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bour" sheetId="1" r:id="rId4"/>
    <sheet state="visible" name="Material" sheetId="2" r:id="rId5"/>
  </sheets>
  <definedNames/>
  <calcPr/>
  <extLst>
    <ext uri="GoogleSheetsCustomDataVersion1">
      <go:sheetsCustomData xmlns:go="http://customooxmlschemas.google.com/" r:id="rId6" roundtripDataSignature="AMtx7mgrLQp/WG3xRENMYUoaflJAT6EW0A=="/>
    </ext>
  </extLst>
</workbook>
</file>

<file path=xl/sharedStrings.xml><?xml version="1.0" encoding="utf-8"?>
<sst xmlns="http://schemas.openxmlformats.org/spreadsheetml/2006/main" count="1150" uniqueCount="536">
  <si>
    <t>Code Nos</t>
  </si>
  <si>
    <t>Item</t>
  </si>
  <si>
    <t>Qty</t>
  </si>
  <si>
    <t>Unit</t>
  </si>
  <si>
    <t>Labour / Bhisti</t>
  </si>
  <si>
    <t>Mason (concrete / Brick / Plaster)</t>
  </si>
  <si>
    <t>Carpenter</t>
  </si>
  <si>
    <t>BarBender</t>
  </si>
  <si>
    <t>Mate</t>
  </si>
  <si>
    <t>Painter</t>
  </si>
  <si>
    <t>Mixer</t>
  </si>
  <si>
    <t>Operator</t>
  </si>
  <si>
    <t>Mason (Tile)</t>
  </si>
  <si>
    <t>Cement (Bag)</t>
  </si>
  <si>
    <t>Sand (CuM)</t>
  </si>
  <si>
    <t>Sand (MT)</t>
  </si>
  <si>
    <t>20mm CA (CuM)</t>
  </si>
  <si>
    <t>10mm Greet (CuM)</t>
  </si>
  <si>
    <t>33mm to 90 mm CA (CuM)</t>
  </si>
  <si>
    <t>Bricks</t>
  </si>
  <si>
    <t>RMC</t>
  </si>
  <si>
    <t>JCB (Hrs)</t>
  </si>
  <si>
    <t>Other Equipment</t>
  </si>
  <si>
    <t>Lime</t>
  </si>
  <si>
    <t>A-1</t>
  </si>
  <si>
    <t>Excavation</t>
  </si>
  <si>
    <t>CuM</t>
  </si>
  <si>
    <t>A-2-c</t>
  </si>
  <si>
    <t>Fill - Sand</t>
  </si>
  <si>
    <t>A-2-d</t>
  </si>
  <si>
    <t>Fill - Quarry Dust</t>
  </si>
  <si>
    <t>A-3</t>
  </si>
  <si>
    <t>Surface Dressing of Ground</t>
  </si>
  <si>
    <t>Sqm</t>
  </si>
  <si>
    <t>A-4</t>
  </si>
  <si>
    <t>Rubble Soiling</t>
  </si>
  <si>
    <t>A-4-a</t>
  </si>
  <si>
    <t>Metal - 250mm thk</t>
  </si>
  <si>
    <t>A-4-b</t>
  </si>
  <si>
    <t>Metal - 125mm thk</t>
  </si>
  <si>
    <t>A-5</t>
  </si>
  <si>
    <t>Cleaning the area</t>
  </si>
  <si>
    <t>B-2</t>
  </si>
  <si>
    <t>PCC : 40 mm Thick</t>
  </si>
  <si>
    <t>PCC : 1:4:8</t>
  </si>
  <si>
    <t>M10 : 1:3:6</t>
  </si>
  <si>
    <t>B-1-c</t>
  </si>
  <si>
    <t>Mix 1:1.5:3</t>
  </si>
  <si>
    <t>Mix 1:2:4</t>
  </si>
  <si>
    <t>Apply Bitumen Paint</t>
  </si>
  <si>
    <t>Cum</t>
  </si>
  <si>
    <t>B-4</t>
  </si>
  <si>
    <t>High yield strength T M T Bars</t>
  </si>
  <si>
    <t>MT</t>
  </si>
  <si>
    <t>B-5</t>
  </si>
  <si>
    <t>Centering - Wall Columns</t>
  </si>
  <si>
    <t>B-6</t>
  </si>
  <si>
    <t>Centering - Roofs</t>
  </si>
  <si>
    <t>B-6-a</t>
  </si>
  <si>
    <t>Centering - Sides / Soffits</t>
  </si>
  <si>
    <t>C-1</t>
  </si>
  <si>
    <t>P &amp; L Brick Masonary 1:3</t>
  </si>
  <si>
    <t>P &amp; L Brick Masonary 1:4</t>
  </si>
  <si>
    <t>P &amp; L Brick Masonary 1:5</t>
  </si>
  <si>
    <t>P &amp; L Brick Masonary 1:6</t>
  </si>
  <si>
    <t>P &amp; L Brick Masonary 1:1:6 (LIME)</t>
  </si>
  <si>
    <t>C-3</t>
  </si>
  <si>
    <t>P &amp; C Partition Wall (Half Brick) 1:3</t>
  </si>
  <si>
    <t>P &amp; C Partition Wall (Half Brick) 1:4</t>
  </si>
  <si>
    <t>P &amp; C Partition Wall (Half Brick) 1:1:6</t>
  </si>
  <si>
    <t>D-1-a</t>
  </si>
  <si>
    <t>IPS Flooring 1:2:4 for 50mm thk</t>
  </si>
  <si>
    <t>D-1-b</t>
  </si>
  <si>
    <t>IPS Flooring 1:2:4 for 75mm thk</t>
  </si>
  <si>
    <t>D-3</t>
  </si>
  <si>
    <t>M20 Grade Concrete GGBS &amp; Hardner</t>
  </si>
  <si>
    <t>D-3-a</t>
  </si>
  <si>
    <t>M:20 Concrete with GGBS RMC</t>
  </si>
  <si>
    <t>D-4</t>
  </si>
  <si>
    <t>P/C &amp; Filling Groove with Polysulphide</t>
  </si>
  <si>
    <t>Rmt</t>
  </si>
  <si>
    <t>D-5</t>
  </si>
  <si>
    <t>P &amp; L 25mm thk Kotastone for Treads, Entrance Steps</t>
  </si>
  <si>
    <t>D-6</t>
  </si>
  <si>
    <t>P &amp; L 12 to 15mm thk Kotastone for risers</t>
  </si>
  <si>
    <t>D-7</t>
  </si>
  <si>
    <t>P &amp; L 6mm Glaze Tiles in Floor</t>
  </si>
  <si>
    <t>D-7-a</t>
  </si>
  <si>
    <t>i) Floor - 300mmx300mm</t>
  </si>
  <si>
    <t>D-7-b</t>
  </si>
  <si>
    <t>ii) Floor - 300mmx450mm</t>
  </si>
  <si>
    <t>D-7-c</t>
  </si>
  <si>
    <t>iii) Floor-450mm x 600mm size</t>
  </si>
  <si>
    <t>D-7-d</t>
  </si>
  <si>
    <t>i) Dedo - 300mmx300mm</t>
  </si>
  <si>
    <t>D-7-e</t>
  </si>
  <si>
    <t>ii) Dedo - 300mmx450mm</t>
  </si>
  <si>
    <t>D-7-f</t>
  </si>
  <si>
    <t>iii) Dedo - 450mm x 600mm size</t>
  </si>
  <si>
    <t>D-8</t>
  </si>
  <si>
    <t>a) P &amp; L Vitrified Tiles for Flooring</t>
  </si>
  <si>
    <t>D-8-a</t>
  </si>
  <si>
    <t>b) P &amp; L Vitrified Tiles for Skirting</t>
  </si>
  <si>
    <t>D-9</t>
  </si>
  <si>
    <t>P &amp; L 25mm thk Granite</t>
  </si>
  <si>
    <t>D-10</t>
  </si>
  <si>
    <t>b) P &amp; L Epoxy Flooring for 4mm thk</t>
  </si>
  <si>
    <t>E-1</t>
  </si>
  <si>
    <t>15mm laster to Ceiling</t>
  </si>
  <si>
    <t>E-1-a</t>
  </si>
  <si>
    <t>15mm laster to Walls</t>
  </si>
  <si>
    <t>E-2</t>
  </si>
  <si>
    <t>15mm laster to Walls - Stoncrete</t>
  </si>
  <si>
    <t>E-3</t>
  </si>
  <si>
    <t>P &amp; L 20mm thk Waterproof Plaster</t>
  </si>
  <si>
    <t>E-4</t>
  </si>
  <si>
    <t>P &amp; L 12mm to 15mm thk Waterproof Plaster</t>
  </si>
  <si>
    <t>E-5</t>
  </si>
  <si>
    <t>15 mm Plaster 1:3</t>
  </si>
  <si>
    <t>15 mm Plaster 1:4</t>
  </si>
  <si>
    <t>15 mm Plaster 1:5</t>
  </si>
  <si>
    <t>15 mm Plaster 1:6</t>
  </si>
  <si>
    <t>20 mm Plaster 1:3</t>
  </si>
  <si>
    <t>20 mm Plaster 1:4</t>
  </si>
  <si>
    <t>20 mm Plaster 1:5</t>
  </si>
  <si>
    <t>20 mm Plaster 1:6</t>
  </si>
  <si>
    <t>E-5-a</t>
  </si>
  <si>
    <t>ii) P &amp; L 20mm thk Mala Plaster</t>
  </si>
  <si>
    <t>E-7</t>
  </si>
  <si>
    <t>P &amp; F Chicken Mesh</t>
  </si>
  <si>
    <t>E-8</t>
  </si>
  <si>
    <t>i) P &amp; L 75mmx75mm thk Vata</t>
  </si>
  <si>
    <t>E-8-a</t>
  </si>
  <si>
    <t>ii) P &amp; L 100mmx100mm thk Vata</t>
  </si>
  <si>
    <t>E-9</t>
  </si>
  <si>
    <t>Paint - White Wash in 3 Coats</t>
  </si>
  <si>
    <t>E-10</t>
  </si>
  <si>
    <t>Paint - Colour Wash in 3 Coats</t>
  </si>
  <si>
    <t>E-11</t>
  </si>
  <si>
    <t>P &amp; A Synthetic Enamel Paint</t>
  </si>
  <si>
    <t>E-12</t>
  </si>
  <si>
    <t>P &amp; A Biral White Putty</t>
  </si>
  <si>
    <t>E-13</t>
  </si>
  <si>
    <t>P &amp; L Distemper Paint</t>
  </si>
  <si>
    <t>F-1</t>
  </si>
  <si>
    <t>P &amp; L Cement Paint</t>
  </si>
  <si>
    <t>F-1-a</t>
  </si>
  <si>
    <t>a) Pull and Push type Rolling shutters.</t>
  </si>
  <si>
    <t>F-1-b</t>
  </si>
  <si>
    <t>b) Extra for Hand Gear Operation</t>
  </si>
  <si>
    <t>F-1-c</t>
  </si>
  <si>
    <t>c) Extra for providing partly Gilled shutter</t>
  </si>
  <si>
    <t>F-1-d</t>
  </si>
  <si>
    <t>d) Extra for 900mmx1500mm Hung Openable Wicket Gate</t>
  </si>
  <si>
    <t>F-2</t>
  </si>
  <si>
    <t>a) For Single shutter,( Max. width of 1.2m only)</t>
  </si>
  <si>
    <t>F-2-a</t>
  </si>
  <si>
    <t>b) For Double shutter</t>
  </si>
  <si>
    <t>F-2-b</t>
  </si>
  <si>
    <t>A) Extra on above rate for 5mm glass toughening</t>
  </si>
  <si>
    <t>F-2-c</t>
  </si>
  <si>
    <t>B) Extra for providing &amp; fixing floor spring</t>
  </si>
  <si>
    <t>Nos</t>
  </si>
  <si>
    <t>F-2-d</t>
  </si>
  <si>
    <t>C) Extra on above rate for door closer</t>
  </si>
  <si>
    <t>F-2-e</t>
  </si>
  <si>
    <t>D) Extra for anodize on aluminum section</t>
  </si>
  <si>
    <t>F-3</t>
  </si>
  <si>
    <t>P &amp; Fixing Aluminium Glazed Windows</t>
  </si>
  <si>
    <t>F-4</t>
  </si>
  <si>
    <t>P &amp; Fixing Aluminium Three Track Windows</t>
  </si>
  <si>
    <t>F-6</t>
  </si>
  <si>
    <t>P &amp; Fixing Aluminum Glazed Partition</t>
  </si>
  <si>
    <t>F-7</t>
  </si>
  <si>
    <t>Emergency Doors (Sp Door)</t>
  </si>
  <si>
    <t>F-8</t>
  </si>
  <si>
    <t>(a) For Single Shutter Door</t>
  </si>
  <si>
    <t>F-8-a</t>
  </si>
  <si>
    <t>(b) For Double Shutter Door</t>
  </si>
  <si>
    <t>G-1</t>
  </si>
  <si>
    <t>Fabrication, Erection of Stru.Steel</t>
  </si>
  <si>
    <t>G-1-a</t>
  </si>
  <si>
    <t>ii) Tubular section,SHS/RHS,bends,caps etc procured by the Client.</t>
  </si>
  <si>
    <t>G-2</t>
  </si>
  <si>
    <t>Painting of Stru. Steel</t>
  </si>
  <si>
    <t>G-3</t>
  </si>
  <si>
    <t>Fabrication &amp; Erection of Insert Plate</t>
  </si>
  <si>
    <t>G-4</t>
  </si>
  <si>
    <t>i) Bolts Upto and including 20mm dia</t>
  </si>
  <si>
    <t>Kg</t>
  </si>
  <si>
    <t>G-4-a</t>
  </si>
  <si>
    <t>ii) Bolts Above 20mm dia up to 40mm dia</t>
  </si>
  <si>
    <t>G-5</t>
  </si>
  <si>
    <t>P &amp; Fixing MS Pipe Handrailing</t>
  </si>
  <si>
    <t>G-5-a</t>
  </si>
  <si>
    <t>i) P &amp; F SS304 Railing</t>
  </si>
  <si>
    <t>G-5-b</t>
  </si>
  <si>
    <t>ii) Only Handrail</t>
  </si>
  <si>
    <t>G-6</t>
  </si>
  <si>
    <t>P &amp; Fabricating MS Grating</t>
  </si>
  <si>
    <t>G-7</t>
  </si>
  <si>
    <t>P/ Fab/ Threading Sag Rods</t>
  </si>
  <si>
    <t>G-8</t>
  </si>
  <si>
    <t>P &amp; Fixing 2.0mm thk G.I Sheet Gutter</t>
  </si>
  <si>
    <t>J-1</t>
  </si>
  <si>
    <t>P &amp; I Antitermite Treatment</t>
  </si>
  <si>
    <t>J-2</t>
  </si>
  <si>
    <t>P &amp; L 200mm thk Plinth Protection</t>
  </si>
  <si>
    <t>J-3</t>
  </si>
  <si>
    <t>P &amp; Laying NP2 pipes</t>
  </si>
  <si>
    <t>J-3-a</t>
  </si>
  <si>
    <t>i) 150mm dia</t>
  </si>
  <si>
    <t>J-3-b</t>
  </si>
  <si>
    <t>ii) 230mm dia</t>
  </si>
  <si>
    <t>J-3-c</t>
  </si>
  <si>
    <t>iii) 300mm dia</t>
  </si>
  <si>
    <t>J-3-d</t>
  </si>
  <si>
    <t>iv) 450mm dia</t>
  </si>
  <si>
    <t>J-3-e</t>
  </si>
  <si>
    <t>v) 600mm dia</t>
  </si>
  <si>
    <t>J-3-f</t>
  </si>
  <si>
    <t>vi) 900mm dia</t>
  </si>
  <si>
    <t>J-4</t>
  </si>
  <si>
    <t>P &amp; Fixing 40mm G I Spouts</t>
  </si>
  <si>
    <t>J-6</t>
  </si>
  <si>
    <t>P &amp; F False Ceiling</t>
  </si>
  <si>
    <t>J-7</t>
  </si>
  <si>
    <t>a) P &amp; F 40mm thk Paver Block</t>
  </si>
  <si>
    <t>J-7-a</t>
  </si>
  <si>
    <t>b) P &amp; F 60mm thk Paver Block</t>
  </si>
  <si>
    <t>J-7-b</t>
  </si>
  <si>
    <t>c) P &amp; F 80mm thk Paver Block</t>
  </si>
  <si>
    <t>J-7-c</t>
  </si>
  <si>
    <t>a) Extra for Rubber Mould 60mm thk</t>
  </si>
  <si>
    <t>J-7-d</t>
  </si>
  <si>
    <t>b) Extra for Rubber Mould 80mm thk</t>
  </si>
  <si>
    <t>J-8</t>
  </si>
  <si>
    <t>P &amp; F Precast Kerbstone</t>
  </si>
  <si>
    <t>J-9</t>
  </si>
  <si>
    <t>Cutting &amp; Filling 5 mm wide x 40 mm Groove</t>
  </si>
  <si>
    <t>J-12</t>
  </si>
  <si>
    <t>P &amp; F A.C.Panel</t>
  </si>
  <si>
    <t>J-13</t>
  </si>
  <si>
    <t>Semi Unitized method Structural glazing</t>
  </si>
  <si>
    <t>J-14</t>
  </si>
  <si>
    <t>Rate Difference with 5mm Non Toughen Glass</t>
  </si>
  <si>
    <t>J-15</t>
  </si>
  <si>
    <t>Extra over cost for 5mm toughening</t>
  </si>
  <si>
    <t>J-17</t>
  </si>
  <si>
    <t>(a) P &amp; F Floor Trap 75 mm dia</t>
  </si>
  <si>
    <t>J-17-a</t>
  </si>
  <si>
    <t>(b) P &amp; F Floor Trap 100 mm dia</t>
  </si>
  <si>
    <t>J-19</t>
  </si>
  <si>
    <t>P/ Applying concrete bonding agent</t>
  </si>
  <si>
    <t>J-20</t>
  </si>
  <si>
    <t>(a) On Masonry surface upto 25 mm thick</t>
  </si>
  <si>
    <t>J-20-a</t>
  </si>
  <si>
    <t>(b) On concrete surface upto 25 mm thick</t>
  </si>
  <si>
    <t>J-21</t>
  </si>
  <si>
    <t>P &amp; F SS316 Floor Trap</t>
  </si>
  <si>
    <t>J-22</t>
  </si>
  <si>
    <t>(i) P &amp; F HDPE 110 mm dia OD pipe line</t>
  </si>
  <si>
    <t>J-22-a</t>
  </si>
  <si>
    <t>(ii) P &amp; F HDPE 160 mm dia OD pipe line</t>
  </si>
  <si>
    <t>J-23</t>
  </si>
  <si>
    <t>(i) P &amp; M 600x450 mm int. size up to 600 mm depth</t>
  </si>
  <si>
    <t>J-23-a</t>
  </si>
  <si>
    <t>(ii) P &amp; M 600x600 mm int. size up to 600 mm depth</t>
  </si>
  <si>
    <t>J-23-b</t>
  </si>
  <si>
    <t>(iii) P &amp; M 900x900 mm int. size up to 900 mm depth</t>
  </si>
  <si>
    <t>J-24</t>
  </si>
  <si>
    <t>P &amp; F PVC Pipeline for Rain Water</t>
  </si>
  <si>
    <t>J-24-a</t>
  </si>
  <si>
    <t>i. 75 mm dia od pvc pipe line</t>
  </si>
  <si>
    <t>J-24-b</t>
  </si>
  <si>
    <t>ii. 90 mm dia od pvc pipe line</t>
  </si>
  <si>
    <t>J-24-c</t>
  </si>
  <si>
    <t>iii. 110 mm dia od pvc pipe line</t>
  </si>
  <si>
    <t>J-24-d</t>
  </si>
  <si>
    <t>iv. 160 mm dia od pvc pipe line</t>
  </si>
  <si>
    <t>J-24-e</t>
  </si>
  <si>
    <t>v. 200 mm dia od pvc pipe line</t>
  </si>
  <si>
    <t>K-1</t>
  </si>
  <si>
    <t>AAC Block 600x100x200</t>
  </si>
  <si>
    <t>Sand (Concreting) (CuM)</t>
  </si>
  <si>
    <t>Sand (Filling) (CuM)</t>
  </si>
  <si>
    <t xml:space="preserve">JCB </t>
  </si>
  <si>
    <t>A-1-a</t>
  </si>
  <si>
    <t>Ex Upto 1.5m depth</t>
  </si>
  <si>
    <t>A-1-b</t>
  </si>
  <si>
    <t>Ex. 1.5m - 3m</t>
  </si>
  <si>
    <t>A-1-c</t>
  </si>
  <si>
    <t>Ex. 3m-4.5m</t>
  </si>
  <si>
    <t>A-1-d</t>
  </si>
  <si>
    <t>Ex. 4.5m - 6m</t>
  </si>
  <si>
    <t>A-2</t>
  </si>
  <si>
    <t>Filling</t>
  </si>
  <si>
    <t>A-2-a</t>
  </si>
  <si>
    <t>Fill Spread - i) Within Plant Boundary</t>
  </si>
  <si>
    <t>A-2-b</t>
  </si>
  <si>
    <t>Fill - Earth brought from outside</t>
  </si>
  <si>
    <t>Disposal of Surplus earth</t>
  </si>
  <si>
    <t>A-3-a</t>
  </si>
  <si>
    <t>Within plot boundary</t>
  </si>
  <si>
    <t>A-3-b</t>
  </si>
  <si>
    <t>Disposal - Beyond plant boundary upto lead 1KM</t>
  </si>
  <si>
    <t>A-3-c</t>
  </si>
  <si>
    <t>Disposal - Extra over (b) Soil</t>
  </si>
  <si>
    <t>B-1</t>
  </si>
  <si>
    <t>PCC with 40mm aggregate</t>
  </si>
  <si>
    <t>B-1-a</t>
  </si>
  <si>
    <t>PCC 1:4:8</t>
  </si>
  <si>
    <t>B-1-b</t>
  </si>
  <si>
    <t>PCC 1:3:6</t>
  </si>
  <si>
    <t>PCC 1:2:4</t>
  </si>
  <si>
    <t>PCC with 20mm aggregate</t>
  </si>
  <si>
    <t>B-2-a</t>
  </si>
  <si>
    <t>Mix 1: 4: 8</t>
  </si>
  <si>
    <t>B-2-b</t>
  </si>
  <si>
    <t>Mix 1: 3: 6</t>
  </si>
  <si>
    <t>B-2-c</t>
  </si>
  <si>
    <t>B-3</t>
  </si>
  <si>
    <t>1. Foundations &amp; upto Plinth ( FFL )</t>
  </si>
  <si>
    <t>B-3-a</t>
  </si>
  <si>
    <t>a) M20 &lt;Plinth</t>
  </si>
  <si>
    <t>B-3-b</t>
  </si>
  <si>
    <t>b) M25 &lt;Plinth</t>
  </si>
  <si>
    <t>B-3-c</t>
  </si>
  <si>
    <t>i) M20 FFL upto +5m lvl.</t>
  </si>
  <si>
    <t>B-3-d</t>
  </si>
  <si>
    <t>ii) M20 Above +5m-10m lvl</t>
  </si>
  <si>
    <t>B-3-e</t>
  </si>
  <si>
    <t>iii) M20 +10m-15m lvl</t>
  </si>
  <si>
    <t>B-3-f</t>
  </si>
  <si>
    <t>iv) M20+15m-20m lvl</t>
  </si>
  <si>
    <t>B-3-g</t>
  </si>
  <si>
    <t>i) M25 FFL-5m lvl</t>
  </si>
  <si>
    <t>B-3-h</t>
  </si>
  <si>
    <t>ii) M25 +5m-10m lvl</t>
  </si>
  <si>
    <t>B-3-i</t>
  </si>
  <si>
    <t>iii) M25 +10m-15m lvl</t>
  </si>
  <si>
    <t>B-3-j</t>
  </si>
  <si>
    <t>iv) M25 +15m-20m lvl</t>
  </si>
  <si>
    <t>B-3-k</t>
  </si>
  <si>
    <t>a) RMC M:20 &lt;Plinth</t>
  </si>
  <si>
    <t>B-3-l</t>
  </si>
  <si>
    <t>b) RMC M:25 &lt;Plinth</t>
  </si>
  <si>
    <t>B-3-m</t>
  </si>
  <si>
    <t>i) RMC M:20 FFL-5m lvl.</t>
  </si>
  <si>
    <t>B-3-n</t>
  </si>
  <si>
    <t>ii) RMC M:20+5m-10m lvl</t>
  </si>
  <si>
    <t>B-3-o</t>
  </si>
  <si>
    <t>iii) RMC M:20+10m-15m lvl</t>
  </si>
  <si>
    <t>B-3-p</t>
  </si>
  <si>
    <t>iv) RMC M:20 +15m-20m lvl</t>
  </si>
  <si>
    <t>P &amp; F Formwork upto FFL</t>
  </si>
  <si>
    <t>A) P &amp; Formwork for Superstructure</t>
  </si>
  <si>
    <t>i) FW From FFL-+5m lvl.</t>
  </si>
  <si>
    <t>B-6-b</t>
  </si>
  <si>
    <t>ii) FW +5m-10m lvl</t>
  </si>
  <si>
    <t>B-6-c</t>
  </si>
  <si>
    <t>iii) FW 10m-15m lvl</t>
  </si>
  <si>
    <t>B-6-d</t>
  </si>
  <si>
    <t>(iv) FW 15m-20m lvl</t>
  </si>
  <si>
    <t>B-7</t>
  </si>
  <si>
    <t>a) P &amp; Grouting with CM [ 1 : 1 ]</t>
  </si>
  <si>
    <t>B-7-a</t>
  </si>
  <si>
    <t>b) Using non-shrinking free flow ready mix grout</t>
  </si>
  <si>
    <t>B-7-b</t>
  </si>
  <si>
    <t>c) Using ready-mix non-shrink free flow</t>
  </si>
  <si>
    <t>B-8</t>
  </si>
  <si>
    <t>P &amp; L Screed Concrete ( 1:2:4 )</t>
  </si>
  <si>
    <t>B-9</t>
  </si>
  <si>
    <t>P &amp; L M20 for Coping at all heights</t>
  </si>
  <si>
    <t>P &amp; L Brick Masonary upto Plinth</t>
  </si>
  <si>
    <t>C-2</t>
  </si>
  <si>
    <t>P &amp; L Brick Masonary for Superstructure</t>
  </si>
  <si>
    <t>a) P &amp; C Partition Wall</t>
  </si>
  <si>
    <t>C-3-a</t>
  </si>
  <si>
    <t>b) P &amp; C Partition Wall with reinforcement</t>
  </si>
  <si>
    <t>C-4</t>
  </si>
  <si>
    <t>P &amp; C Brick Masonary for Chambers etc</t>
  </si>
  <si>
    <t>D-1</t>
  </si>
  <si>
    <t>IPS Flooring 1:2:4</t>
  </si>
  <si>
    <t>IPS for 50mm thk</t>
  </si>
  <si>
    <t>IPS for 75mm thk</t>
  </si>
  <si>
    <t>D-2</t>
  </si>
  <si>
    <t>P &amp; A Liquid Waterproofing Compound</t>
  </si>
  <si>
    <t>Liter</t>
  </si>
  <si>
    <t>D-3-b</t>
  </si>
  <si>
    <t>NM Floor Hardner -3kg/sqm</t>
  </si>
  <si>
    <t>D-11</t>
  </si>
  <si>
    <t>blank</t>
  </si>
  <si>
    <t>D-12</t>
  </si>
  <si>
    <t>D-13</t>
  </si>
  <si>
    <t>D-14</t>
  </si>
  <si>
    <t>D-15</t>
  </si>
  <si>
    <t>Epoxy Coving</t>
  </si>
  <si>
    <t>D-15-a</t>
  </si>
  <si>
    <t>( 1) For 50mm coving :</t>
  </si>
  <si>
    <t>D-15-b</t>
  </si>
  <si>
    <t>(2) For pencil coving :</t>
  </si>
  <si>
    <t>a) P &amp; L 8 to 10mm thk Cement Plaster</t>
  </si>
  <si>
    <t>b) P &amp; L 12 to 15mm thk Cement Plaster</t>
  </si>
  <si>
    <t>P &amp; L 20mm thk Sandface Plaster</t>
  </si>
  <si>
    <t>i) P &amp; L 12 to 15mm thk Mala Plaster</t>
  </si>
  <si>
    <t>E-6</t>
  </si>
  <si>
    <t>P &amp; L 40mm thk Drip Moulds</t>
  </si>
  <si>
    <t>P &amp; A Berger Paint</t>
  </si>
  <si>
    <t>P &amp; A Acrylic Emulsion Paint</t>
  </si>
  <si>
    <t>P &amp; F Rolling Shutter</t>
  </si>
  <si>
    <t>F-5</t>
  </si>
  <si>
    <t>H-1</t>
  </si>
  <si>
    <t>a) P &amp; F 15micron Polycarbonate Sheet on single side</t>
  </si>
  <si>
    <t>H-1-a</t>
  </si>
  <si>
    <t>b) P &amp; F 15 Micron Polycarbonate Sheet on Bothside</t>
  </si>
  <si>
    <t>H-2</t>
  </si>
  <si>
    <t>P &amp; F Accessories</t>
  </si>
  <si>
    <t>H-3</t>
  </si>
  <si>
    <t>a) Supplying &amp; Fixing Roofing</t>
  </si>
  <si>
    <t>H-3-a</t>
  </si>
  <si>
    <t>b) Supplying &amp; Fixing Cladding</t>
  </si>
  <si>
    <t>H-4</t>
  </si>
  <si>
    <t>Supplying &amp; Fxing Flashing, Ridge etc</t>
  </si>
  <si>
    <t>I-1</t>
  </si>
  <si>
    <t>a) Waterproofing on Terrace, Floor</t>
  </si>
  <si>
    <t>I-1-a</t>
  </si>
  <si>
    <t>b.i ) Waterproofing on Gutter</t>
  </si>
  <si>
    <t>I-2</t>
  </si>
  <si>
    <t>(a) 150 X 6 mm thick PVC water stop</t>
  </si>
  <si>
    <t>I-2-a</t>
  </si>
  <si>
    <t>(b) 200 X 8 mm thick PVC water stop</t>
  </si>
  <si>
    <t>J-5</t>
  </si>
  <si>
    <t>a) MS Anchor Fasteners 12mm dia x 115 mm</t>
  </si>
  <si>
    <t>J-5-a</t>
  </si>
  <si>
    <t>b) MS Anchor Fasteners 16mm dia x 140mm</t>
  </si>
  <si>
    <t>J-10</t>
  </si>
  <si>
    <t>P &amp; Fixing Rebar / Bolt fastening with HILTI</t>
  </si>
  <si>
    <t>J-10-a</t>
  </si>
  <si>
    <t>a) 8 mm dia (Hole Size12.00 x 150 long)</t>
  </si>
  <si>
    <t>J-10-b</t>
  </si>
  <si>
    <t>b) 10 mm dia (Hole Size 14.00 x 150 long)</t>
  </si>
  <si>
    <t>J-10-c</t>
  </si>
  <si>
    <t>c) 12 mm dia (Hole size 16.50 x 150 long.</t>
  </si>
  <si>
    <t>J-10-d</t>
  </si>
  <si>
    <t>d) 16 mm dia (Hole size 22.00 x 150 long.</t>
  </si>
  <si>
    <t>J-10-e</t>
  </si>
  <si>
    <t>e) 20 mm dia (Hole size 28.00 x 150 long.</t>
  </si>
  <si>
    <t>J-11</t>
  </si>
  <si>
    <t>Demolishing or Breaking</t>
  </si>
  <si>
    <t>J-11-a</t>
  </si>
  <si>
    <t>a) Rubble Soling</t>
  </si>
  <si>
    <t>J-11-b</t>
  </si>
  <si>
    <t>b) Plain cement concrete</t>
  </si>
  <si>
    <t>J-11-c</t>
  </si>
  <si>
    <t>c) RCC</t>
  </si>
  <si>
    <t>J-11-d</t>
  </si>
  <si>
    <t>Brickwork with Plaster</t>
  </si>
  <si>
    <t>J-11-e</t>
  </si>
  <si>
    <t>e) Tiles / stones flooring/ C C BLOCKS</t>
  </si>
  <si>
    <t>J-11-f</t>
  </si>
  <si>
    <t>f) Terrace cement based waterproofing</t>
  </si>
  <si>
    <t>J-11-g</t>
  </si>
  <si>
    <t>g) Acid proof brick tiling</t>
  </si>
  <si>
    <t>J-11-h</t>
  </si>
  <si>
    <t>h) Bituminous/ WBM Road</t>
  </si>
  <si>
    <t>J-16</t>
  </si>
  <si>
    <t>P &amp; Making Core</t>
  </si>
  <si>
    <t>J-16-a</t>
  </si>
  <si>
    <t>(i) (a) For 100mm dia hole</t>
  </si>
  <si>
    <t>J-16-b</t>
  </si>
  <si>
    <t>(ii) (a) For 200mm dia hole</t>
  </si>
  <si>
    <t>J-16-c</t>
  </si>
  <si>
    <t>(ii) (a) For 100mm dia hole Above 160mm</t>
  </si>
  <si>
    <t>J-16-d</t>
  </si>
  <si>
    <t>(ii) (a) For 200mm dia hole Above 160mm</t>
  </si>
  <si>
    <t>J-18</t>
  </si>
  <si>
    <t>Making Holes</t>
  </si>
  <si>
    <t>J-18-a</t>
  </si>
  <si>
    <t>(i) In Concrete_100mm dia</t>
  </si>
  <si>
    <t>J-18-b</t>
  </si>
  <si>
    <t>(i) In Concrete_150mm dia</t>
  </si>
  <si>
    <t>J-18-c</t>
  </si>
  <si>
    <t>(i) In Concrete_200mm dia</t>
  </si>
  <si>
    <t>J-18-d</t>
  </si>
  <si>
    <t>(ii) In Bk. Masonary_100mm dia</t>
  </si>
  <si>
    <t>J-18-e</t>
  </si>
  <si>
    <t>(ii) In Bk. Masonary_150mm dia</t>
  </si>
  <si>
    <t>J-18-f</t>
  </si>
  <si>
    <t>(ii) In Bk. Masonary_200mm dia</t>
  </si>
  <si>
    <t>J-18-g</t>
  </si>
  <si>
    <t>(iii) Making of Jari / Groove in Masonry</t>
  </si>
  <si>
    <t>J-18-h</t>
  </si>
  <si>
    <t>(iv) a. Making Opening in Bk.work upto area 0.3sqm</t>
  </si>
  <si>
    <t>J-18-i</t>
  </si>
  <si>
    <t>(iv) b. Making Opening in Bk. work above 0.3 to 0.5sqm</t>
  </si>
  <si>
    <t>J-18-j</t>
  </si>
  <si>
    <t>(iv) c. Making Opening in Bk. work above 0.5sqm</t>
  </si>
  <si>
    <t>J-25</t>
  </si>
  <si>
    <t>( c) P &amp; F C.I Covemr 600x600 mm internal size</t>
  </si>
  <si>
    <t>J-25-a</t>
  </si>
  <si>
    <t>32 Kg. of weight</t>
  </si>
  <si>
    <t>J-25-b</t>
  </si>
  <si>
    <t>50 Kg. of weight</t>
  </si>
  <si>
    <t>NS-1 Cum</t>
  </si>
  <si>
    <t>K-2</t>
  </si>
  <si>
    <t>NS-2 Sqm</t>
  </si>
  <si>
    <t>K-3</t>
  </si>
  <si>
    <t>NS-3 Rmt</t>
  </si>
  <si>
    <t>K-4</t>
  </si>
  <si>
    <t>NS-4 Nos.</t>
  </si>
  <si>
    <t>K-5</t>
  </si>
  <si>
    <t>NS-5 Liter</t>
  </si>
  <si>
    <t>K-6</t>
  </si>
  <si>
    <t>NS-6 MT</t>
  </si>
  <si>
    <t>M-1</t>
  </si>
  <si>
    <t>M-2</t>
  </si>
  <si>
    <t>filling</t>
  </si>
  <si>
    <t>M-3</t>
  </si>
  <si>
    <t>NS-3</t>
  </si>
  <si>
    <t>M-4</t>
  </si>
  <si>
    <t>NS-4</t>
  </si>
  <si>
    <t>M-5</t>
  </si>
  <si>
    <t>NS-5</t>
  </si>
  <si>
    <t>M-6</t>
  </si>
  <si>
    <t>NS-6</t>
  </si>
  <si>
    <t>K-7</t>
  </si>
  <si>
    <t>Test</t>
  </si>
  <si>
    <t>Day</t>
  </si>
  <si>
    <t>K-8</t>
  </si>
  <si>
    <t>ABC</t>
  </si>
  <si>
    <t>B-10</t>
  </si>
  <si>
    <t>BASIC RATE DIFFERENCE</t>
  </si>
  <si>
    <t>Set</t>
  </si>
  <si>
    <t>J-26</t>
  </si>
  <si>
    <t>BILL AMOUNT DIFFERENCE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</si>
</sst>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_ * #,##0.00_ ;_ * \-#,##0.00_ ;_ * &quot;-&quot;??_ ;_ @_ "/>
  </numFmts>
  <fonts count="7">
    <font>
      <sz val="11.0"/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  <font>
      <sz val="9.0"/>
      <color rgb="FFFF0000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2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2" numFmtId="2" xfId="0" applyFont="1" applyNumberFormat="1"/>
    <xf borderId="0" fillId="0" fontId="3" numFmtId="0" xfId="0" applyAlignment="1" applyFont="1">
      <alignment horizontal="center"/>
    </xf>
    <xf borderId="0" fillId="0" fontId="2" numFmtId="165" xfId="0" applyFont="1" applyNumberFormat="1"/>
    <xf borderId="2" fillId="2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8.86"/>
    <col customWidth="1" min="2" max="2" width="40.0"/>
    <col customWidth="1" min="3" max="3" width="8.86"/>
    <col customWidth="1" min="4" max="4" width="7.57"/>
    <col customWidth="1" min="5" max="5" width="7.29"/>
    <col customWidth="1" min="6" max="6" width="8.57"/>
    <col customWidth="1" min="7" max="9" width="5.71"/>
    <col customWidth="1" min="10" max="10" width="7.71"/>
    <col customWidth="1" min="11" max="12" width="5.71"/>
    <col customWidth="1" min="13" max="13" width="7.0"/>
    <col customWidth="1" min="14" max="14" width="5.71"/>
    <col customWidth="1" min="15" max="15" width="7.86"/>
    <col customWidth="1" min="16" max="19" width="5.71"/>
    <col customWidth="1" min="20" max="20" width="6.86"/>
    <col customWidth="1" min="21" max="22" width="5.71"/>
    <col customWidth="1" min="23" max="23" width="6.71"/>
    <col customWidth="1" min="24" max="24" width="5.71"/>
    <col customWidth="1" min="25" max="26" width="8.86"/>
  </cols>
  <sheetData>
    <row r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3"/>
    </row>
    <row r="2" ht="12.0" customHeight="1">
      <c r="A2" s="4" t="s">
        <v>24</v>
      </c>
      <c r="B2" s="4" t="s">
        <v>25</v>
      </c>
      <c r="C2" s="5">
        <v>10.0</v>
      </c>
      <c r="D2" s="5" t="s">
        <v>26</v>
      </c>
      <c r="E2" s="4">
        <v>0.2</v>
      </c>
      <c r="F2" s="4"/>
      <c r="G2" s="4"/>
      <c r="H2" s="4"/>
      <c r="I2" s="4">
        <v>0.04</v>
      </c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6">
        <v>0.03333333333333333</v>
      </c>
      <c r="X2" s="4"/>
      <c r="Y2" s="4"/>
      <c r="Z2" s="4"/>
    </row>
    <row r="3" ht="12.0" customHeight="1">
      <c r="A3" s="4" t="s">
        <v>27</v>
      </c>
      <c r="B3" s="4" t="s">
        <v>28</v>
      </c>
      <c r="C3" s="5">
        <v>10.0</v>
      </c>
      <c r="D3" s="5" t="s">
        <v>26</v>
      </c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>
        <v>1.25</v>
      </c>
      <c r="Q3" s="7">
        <f t="shared" ref="Q3:Q4" si="1">P3*1.4</f>
        <v>1.75</v>
      </c>
      <c r="R3" s="5"/>
      <c r="S3" s="5"/>
      <c r="T3" s="5"/>
      <c r="U3" s="5"/>
      <c r="V3" s="5"/>
      <c r="W3" s="5"/>
      <c r="X3" s="4"/>
      <c r="Y3" s="4"/>
      <c r="Z3" s="4"/>
    </row>
    <row r="4" ht="12.0" customHeight="1">
      <c r="A4" s="4" t="s">
        <v>29</v>
      </c>
      <c r="B4" s="4" t="s">
        <v>30</v>
      </c>
      <c r="C4" s="5">
        <v>10.0</v>
      </c>
      <c r="D4" s="5" t="s">
        <v>26</v>
      </c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>
        <v>1.25</v>
      </c>
      <c r="Q4" s="7">
        <f t="shared" si="1"/>
        <v>1.75</v>
      </c>
      <c r="R4" s="5"/>
      <c r="S4" s="5"/>
      <c r="T4" s="5"/>
      <c r="U4" s="5"/>
      <c r="V4" s="5"/>
      <c r="W4" s="5"/>
      <c r="X4" s="4"/>
      <c r="Y4" s="4"/>
      <c r="Z4" s="4"/>
    </row>
    <row r="5" ht="12.0" customHeight="1">
      <c r="A5" s="4" t="s">
        <v>31</v>
      </c>
      <c r="B5" s="4" t="s">
        <v>32</v>
      </c>
      <c r="C5" s="8">
        <v>10.0</v>
      </c>
      <c r="D5" s="5" t="s">
        <v>33</v>
      </c>
      <c r="E5" s="9">
        <f>0.0197+0.013</f>
        <v>0.0327</v>
      </c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  <c r="U5" s="5"/>
      <c r="V5" s="5"/>
      <c r="W5" s="5"/>
      <c r="X5" s="4"/>
      <c r="Y5" s="4"/>
      <c r="Z5" s="4"/>
    </row>
    <row r="6" ht="12.0" customHeight="1">
      <c r="A6" s="4" t="s">
        <v>34</v>
      </c>
      <c r="B6" s="4" t="s">
        <v>35</v>
      </c>
      <c r="C6" s="5">
        <v>10.0</v>
      </c>
      <c r="D6" s="5" t="s">
        <v>33</v>
      </c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4"/>
      <c r="Y6" s="4"/>
      <c r="Z6" s="4"/>
    </row>
    <row r="7" ht="12.0" customHeight="1">
      <c r="A7" s="4" t="s">
        <v>36</v>
      </c>
      <c r="B7" s="4" t="s">
        <v>37</v>
      </c>
      <c r="C7" s="5">
        <v>10.0</v>
      </c>
      <c r="D7" s="5" t="s">
        <v>33</v>
      </c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5">
        <v>0.27</v>
      </c>
      <c r="U7" s="5"/>
      <c r="V7" s="5"/>
      <c r="W7" s="5"/>
      <c r="X7" s="4"/>
      <c r="Y7" s="4"/>
      <c r="Z7" s="4"/>
    </row>
    <row r="8" ht="12.0" customHeight="1">
      <c r="A8" s="4" t="s">
        <v>38</v>
      </c>
      <c r="B8" s="4" t="s">
        <v>39</v>
      </c>
      <c r="C8" s="5">
        <v>10.0</v>
      </c>
      <c r="D8" s="5" t="s">
        <v>33</v>
      </c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>
        <v>0.127</v>
      </c>
      <c r="U8" s="5"/>
      <c r="V8" s="5"/>
      <c r="W8" s="5"/>
      <c r="X8" s="4"/>
      <c r="Y8" s="4"/>
      <c r="Z8" s="4"/>
    </row>
    <row r="9" ht="12.0" customHeight="1">
      <c r="A9" s="4" t="s">
        <v>40</v>
      </c>
      <c r="B9" s="4" t="s">
        <v>41</v>
      </c>
      <c r="C9" s="5">
        <v>10.0</v>
      </c>
      <c r="D9" s="5" t="s">
        <v>33</v>
      </c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/>
      <c r="T9" s="5"/>
      <c r="U9" s="5"/>
      <c r="V9" s="5"/>
      <c r="W9" s="5"/>
      <c r="X9" s="4"/>
      <c r="Y9" s="4"/>
      <c r="Z9" s="4"/>
    </row>
    <row r="10" ht="12.0" customHeight="1">
      <c r="A10" s="4" t="s">
        <v>42</v>
      </c>
      <c r="B10" s="4" t="s">
        <v>43</v>
      </c>
      <c r="C10" s="5">
        <v>10.0</v>
      </c>
      <c r="D10" s="5" t="s">
        <v>33</v>
      </c>
      <c r="E10" s="4">
        <v>0.22</v>
      </c>
      <c r="F10" s="4">
        <v>0.08</v>
      </c>
      <c r="G10" s="4"/>
      <c r="H10" s="4"/>
      <c r="I10" s="4"/>
      <c r="J10" s="4"/>
      <c r="K10" s="4">
        <v>0.14</v>
      </c>
      <c r="L10" s="4">
        <v>0.07</v>
      </c>
      <c r="M10" s="4"/>
      <c r="N10" s="4"/>
      <c r="O10" s="5"/>
      <c r="P10" s="5"/>
      <c r="Q10" s="5"/>
      <c r="R10" s="5"/>
      <c r="S10" s="5"/>
      <c r="T10" s="5"/>
      <c r="U10" s="5"/>
      <c r="V10" s="5"/>
      <c r="W10" s="5"/>
      <c r="X10" s="4"/>
      <c r="Y10" s="4"/>
      <c r="Z10" s="4"/>
    </row>
    <row r="11" ht="12.0" customHeight="1">
      <c r="A11" s="4" t="s">
        <v>42</v>
      </c>
      <c r="B11" s="4" t="s">
        <v>44</v>
      </c>
      <c r="C11" s="5">
        <v>10.0</v>
      </c>
      <c r="D11" s="5" t="s">
        <v>26</v>
      </c>
      <c r="E11" s="4">
        <v>2.9</v>
      </c>
      <c r="F11" s="4">
        <v>0.17</v>
      </c>
      <c r="G11" s="4"/>
      <c r="H11" s="4"/>
      <c r="I11" s="4"/>
      <c r="J11" s="4"/>
      <c r="K11" s="4">
        <v>0.14</v>
      </c>
      <c r="L11" s="4">
        <v>0.07</v>
      </c>
      <c r="M11" s="4"/>
      <c r="N11" s="4"/>
      <c r="O11" s="5">
        <f>170/50</f>
        <v>3.4</v>
      </c>
      <c r="P11" s="5">
        <v>0.47</v>
      </c>
      <c r="Q11" s="7">
        <f t="shared" ref="Q11:Q14" si="2">P11*1.4</f>
        <v>0.658</v>
      </c>
      <c r="R11" s="5">
        <v>0.65</v>
      </c>
      <c r="S11" s="7">
        <f t="shared" ref="S11:S14" si="3">R11*1.55</f>
        <v>1.0075</v>
      </c>
      <c r="T11" s="5">
        <v>0.25</v>
      </c>
      <c r="U11" s="5"/>
      <c r="V11" s="5"/>
      <c r="W11" s="5"/>
      <c r="X11" s="4"/>
      <c r="Y11" s="4"/>
      <c r="Z11" s="4"/>
    </row>
    <row r="12" ht="12.0" customHeight="1">
      <c r="A12" s="4" t="s">
        <v>42</v>
      </c>
      <c r="B12" s="4" t="s">
        <v>45</v>
      </c>
      <c r="C12" s="5">
        <v>10.0</v>
      </c>
      <c r="D12" s="5" t="s">
        <v>26</v>
      </c>
      <c r="E12" s="4">
        <v>2.9</v>
      </c>
      <c r="F12" s="4">
        <v>0.17</v>
      </c>
      <c r="G12" s="4"/>
      <c r="H12" s="4"/>
      <c r="I12" s="4"/>
      <c r="J12" s="4"/>
      <c r="K12" s="4">
        <v>0.14</v>
      </c>
      <c r="L12" s="4">
        <v>0.07</v>
      </c>
      <c r="M12" s="4"/>
      <c r="N12" s="4"/>
      <c r="O12" s="5">
        <f>220/50</f>
        <v>4.4</v>
      </c>
      <c r="P12" s="7">
        <v>0.445</v>
      </c>
      <c r="Q12" s="7">
        <f t="shared" si="2"/>
        <v>0.623</v>
      </c>
      <c r="R12" s="5">
        <v>0.7</v>
      </c>
      <c r="S12" s="7">
        <f t="shared" si="3"/>
        <v>1.085</v>
      </c>
      <c r="T12" s="5"/>
      <c r="U12" s="5"/>
      <c r="V12" s="5"/>
      <c r="W12" s="5"/>
      <c r="X12" s="4"/>
      <c r="Y12" s="4"/>
      <c r="Z12" s="4"/>
    </row>
    <row r="13" ht="12.0" customHeight="1">
      <c r="A13" s="4" t="s">
        <v>46</v>
      </c>
      <c r="B13" s="4" t="s">
        <v>47</v>
      </c>
      <c r="C13" s="5">
        <v>10.0</v>
      </c>
      <c r="D13" s="5" t="s">
        <v>26</v>
      </c>
      <c r="E13" s="4">
        <v>2.9</v>
      </c>
      <c r="F13" s="4">
        <v>0.17</v>
      </c>
      <c r="G13" s="4"/>
      <c r="H13" s="4"/>
      <c r="I13" s="4"/>
      <c r="J13" s="4"/>
      <c r="K13" s="4">
        <v>0.14</v>
      </c>
      <c r="L13" s="4">
        <v>0.07</v>
      </c>
      <c r="M13" s="4"/>
      <c r="N13" s="4"/>
      <c r="O13" s="10">
        <f t="shared" ref="O13:O14" si="4">320/50</f>
        <v>6.4</v>
      </c>
      <c r="P13" s="7">
        <v>0.445</v>
      </c>
      <c r="Q13" s="7">
        <f t="shared" si="2"/>
        <v>0.623</v>
      </c>
      <c r="R13" s="5">
        <v>0.67</v>
      </c>
      <c r="S13" s="7">
        <f t="shared" si="3"/>
        <v>1.0385</v>
      </c>
      <c r="T13" s="5"/>
      <c r="U13" s="5"/>
      <c r="V13" s="5"/>
      <c r="W13" s="5"/>
      <c r="X13" s="4"/>
      <c r="Y13" s="4"/>
      <c r="Z13" s="4"/>
    </row>
    <row r="14" ht="12.0" customHeight="1">
      <c r="A14" s="4" t="s">
        <v>46</v>
      </c>
      <c r="B14" s="4" t="s">
        <v>48</v>
      </c>
      <c r="C14" s="5">
        <v>10.0</v>
      </c>
      <c r="D14" s="5" t="s">
        <v>26</v>
      </c>
      <c r="E14" s="4">
        <v>2.9</v>
      </c>
      <c r="F14" s="4">
        <v>0.17</v>
      </c>
      <c r="G14" s="4"/>
      <c r="H14" s="4"/>
      <c r="I14" s="4"/>
      <c r="J14" s="4"/>
      <c r="K14" s="4">
        <v>0.14</v>
      </c>
      <c r="L14" s="4">
        <v>0.07</v>
      </c>
      <c r="M14" s="4"/>
      <c r="N14" s="4"/>
      <c r="O14" s="10">
        <f t="shared" si="4"/>
        <v>6.4</v>
      </c>
      <c r="P14" s="7">
        <v>0.445</v>
      </c>
      <c r="Q14" s="7">
        <f t="shared" si="2"/>
        <v>0.623</v>
      </c>
      <c r="R14" s="5">
        <v>0.67</v>
      </c>
      <c r="S14" s="7">
        <f t="shared" si="3"/>
        <v>1.0385</v>
      </c>
      <c r="T14" s="5"/>
      <c r="U14" s="5"/>
      <c r="V14" s="5"/>
      <c r="W14" s="5"/>
      <c r="X14" s="4"/>
      <c r="Y14" s="4"/>
      <c r="Z14" s="4"/>
    </row>
    <row r="15" ht="12.0" customHeight="1">
      <c r="A15" s="4" t="s">
        <v>46</v>
      </c>
      <c r="B15" s="4" t="s">
        <v>20</v>
      </c>
      <c r="C15" s="5">
        <v>10.0</v>
      </c>
      <c r="D15" s="5" t="s">
        <v>26</v>
      </c>
      <c r="E15" s="9">
        <f>1.1/1.3</f>
        <v>0.8461538462</v>
      </c>
      <c r="F15" s="4">
        <v>0.17</v>
      </c>
      <c r="G15" s="4"/>
      <c r="H15" s="4"/>
      <c r="I15" s="4"/>
      <c r="J15" s="4"/>
      <c r="K15" s="4"/>
      <c r="L15" s="4"/>
      <c r="M15" s="4"/>
      <c r="N15" s="4"/>
      <c r="O15" s="10"/>
      <c r="P15" s="5"/>
      <c r="Q15" s="5"/>
      <c r="R15" s="5"/>
      <c r="S15" s="5"/>
      <c r="T15" s="5"/>
      <c r="U15" s="5"/>
      <c r="V15" s="5">
        <v>1.0</v>
      </c>
      <c r="W15" s="5"/>
      <c r="X15" s="4"/>
      <c r="Y15" s="4"/>
      <c r="Z15" s="4"/>
    </row>
    <row r="16" ht="12.0" customHeight="1">
      <c r="A16" s="4"/>
      <c r="B16" s="4" t="s">
        <v>49</v>
      </c>
      <c r="C16" s="5">
        <v>10.0</v>
      </c>
      <c r="D16" s="5" t="s">
        <v>50</v>
      </c>
      <c r="E16" s="4">
        <v>0.19</v>
      </c>
      <c r="F16" s="4"/>
      <c r="G16" s="4"/>
      <c r="H16" s="4"/>
      <c r="I16" s="4"/>
      <c r="J16" s="4">
        <v>0.2</v>
      </c>
      <c r="K16" s="4"/>
      <c r="L16" s="4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  <c r="X16" s="4"/>
      <c r="Y16" s="4"/>
      <c r="Z16" s="4"/>
    </row>
    <row r="17" ht="12.0" customHeight="1">
      <c r="A17" s="4" t="s">
        <v>51</v>
      </c>
      <c r="B17" s="4" t="s">
        <v>52</v>
      </c>
      <c r="C17" s="5">
        <v>10.0</v>
      </c>
      <c r="D17" s="5" t="s">
        <v>53</v>
      </c>
      <c r="E17" s="4">
        <v>10.0</v>
      </c>
      <c r="F17" s="4"/>
      <c r="G17" s="4"/>
      <c r="H17" s="4">
        <v>10.0</v>
      </c>
      <c r="I17" s="4"/>
      <c r="J17" s="4"/>
      <c r="K17" s="4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4"/>
      <c r="Y17" s="4"/>
      <c r="Z17" s="4"/>
    </row>
    <row r="18" ht="12.0" customHeight="1">
      <c r="A18" s="4" t="s">
        <v>54</v>
      </c>
      <c r="B18" s="4" t="s">
        <v>55</v>
      </c>
      <c r="C18" s="5">
        <v>10.0</v>
      </c>
      <c r="D18" s="5" t="s">
        <v>33</v>
      </c>
      <c r="E18" s="4">
        <v>0.2</v>
      </c>
      <c r="F18" s="4"/>
      <c r="G18" s="4">
        <v>0.25</v>
      </c>
      <c r="H18" s="4"/>
      <c r="I18" s="4"/>
      <c r="J18" s="4"/>
      <c r="K18" s="4"/>
      <c r="L18" s="4"/>
      <c r="M18" s="4"/>
      <c r="N18" s="4"/>
      <c r="O18" s="5"/>
      <c r="P18" s="5"/>
      <c r="Q18" s="5"/>
      <c r="R18" s="5"/>
      <c r="S18" s="5"/>
      <c r="T18" s="5"/>
      <c r="U18" s="5"/>
      <c r="V18" s="5"/>
      <c r="W18" s="5"/>
      <c r="X18" s="4"/>
      <c r="Y18" s="4"/>
      <c r="Z18" s="4"/>
    </row>
    <row r="19" ht="12.0" customHeight="1">
      <c r="A19" s="4" t="s">
        <v>56</v>
      </c>
      <c r="B19" s="4" t="s">
        <v>57</v>
      </c>
      <c r="C19" s="5">
        <v>10.0</v>
      </c>
      <c r="D19" s="5" t="s">
        <v>33</v>
      </c>
      <c r="E19" s="4">
        <v>0.2</v>
      </c>
      <c r="F19" s="4"/>
      <c r="G19" s="4">
        <v>0.23</v>
      </c>
      <c r="H19" s="4"/>
      <c r="I19" s="4"/>
      <c r="J19" s="4"/>
      <c r="K19" s="4"/>
      <c r="L19" s="4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4"/>
      <c r="Y19" s="4"/>
      <c r="Z19" s="4"/>
    </row>
    <row r="20" ht="12.0" customHeight="1">
      <c r="A20" s="4" t="s">
        <v>58</v>
      </c>
      <c r="B20" s="4" t="s">
        <v>59</v>
      </c>
      <c r="C20" s="5">
        <v>10.0</v>
      </c>
      <c r="D20" s="5" t="s">
        <v>33</v>
      </c>
      <c r="E20" s="4">
        <v>0.2</v>
      </c>
      <c r="F20" s="4"/>
      <c r="G20" s="11">
        <v>0.3</v>
      </c>
      <c r="H20" s="4"/>
      <c r="I20" s="4"/>
      <c r="J20" s="4"/>
      <c r="K20" s="4"/>
      <c r="L20" s="4"/>
      <c r="M20" s="4"/>
      <c r="N20" s="4"/>
      <c r="O20" s="5"/>
      <c r="P20" s="5"/>
      <c r="Q20" s="5"/>
      <c r="R20" s="5"/>
      <c r="S20" s="5"/>
      <c r="T20" s="5"/>
      <c r="U20" s="5"/>
      <c r="V20" s="5"/>
      <c r="W20" s="5"/>
      <c r="X20" s="4"/>
      <c r="Y20" s="4"/>
      <c r="Z20" s="4"/>
    </row>
    <row r="21" ht="12.0" customHeight="1">
      <c r="A21" s="4" t="s">
        <v>60</v>
      </c>
      <c r="B21" s="4" t="s">
        <v>61</v>
      </c>
      <c r="C21" s="5">
        <v>10.0</v>
      </c>
      <c r="D21" s="5" t="s">
        <v>26</v>
      </c>
      <c r="E21" s="11">
        <v>2.0</v>
      </c>
      <c r="F21" s="11">
        <v>0.94</v>
      </c>
      <c r="G21" s="4"/>
      <c r="H21" s="4"/>
      <c r="I21" s="4"/>
      <c r="J21" s="4"/>
      <c r="K21" s="4"/>
      <c r="L21" s="4"/>
      <c r="M21" s="4"/>
      <c r="N21" s="4"/>
      <c r="O21" s="5">
        <v>1.99</v>
      </c>
      <c r="P21" s="5">
        <v>0.21</v>
      </c>
      <c r="Q21" s="7">
        <f t="shared" ref="Q21:Q30" si="5">P21*1.4</f>
        <v>0.294</v>
      </c>
      <c r="R21" s="5"/>
      <c r="S21" s="5"/>
      <c r="T21" s="5"/>
      <c r="U21" s="5">
        <v>473.0</v>
      </c>
      <c r="V21" s="5"/>
      <c r="W21" s="4"/>
      <c r="X21" s="4"/>
      <c r="Y21" s="4"/>
      <c r="Z21" s="4"/>
    </row>
    <row r="22" ht="12.0" customHeight="1">
      <c r="A22" s="4" t="s">
        <v>60</v>
      </c>
      <c r="B22" s="4" t="s">
        <v>62</v>
      </c>
      <c r="C22" s="5">
        <v>10.0</v>
      </c>
      <c r="D22" s="5" t="s">
        <v>26</v>
      </c>
      <c r="E22" s="11">
        <v>2.0</v>
      </c>
      <c r="F22" s="11">
        <v>0.94</v>
      </c>
      <c r="G22" s="4"/>
      <c r="H22" s="4"/>
      <c r="I22" s="4"/>
      <c r="J22" s="4"/>
      <c r="K22" s="4"/>
      <c r="L22" s="4"/>
      <c r="M22" s="4"/>
      <c r="N22" s="4"/>
      <c r="O22" s="5">
        <v>1.59</v>
      </c>
      <c r="P22" s="5">
        <v>0.225</v>
      </c>
      <c r="Q22" s="7">
        <f t="shared" si="5"/>
        <v>0.315</v>
      </c>
      <c r="R22" s="5"/>
      <c r="S22" s="5"/>
      <c r="T22" s="5"/>
      <c r="U22" s="5">
        <v>473.0</v>
      </c>
      <c r="V22" s="5"/>
      <c r="W22" s="4"/>
      <c r="X22" s="4"/>
      <c r="Y22" s="4"/>
      <c r="Z22" s="4"/>
    </row>
    <row r="23" ht="12.0" customHeight="1">
      <c r="A23" s="4" t="s">
        <v>60</v>
      </c>
      <c r="B23" s="4" t="s">
        <v>63</v>
      </c>
      <c r="C23" s="5">
        <v>10.0</v>
      </c>
      <c r="D23" s="5" t="s">
        <v>26</v>
      </c>
      <c r="E23" s="11">
        <v>2.0</v>
      </c>
      <c r="F23" s="11">
        <v>0.94</v>
      </c>
      <c r="G23" s="4"/>
      <c r="H23" s="4"/>
      <c r="I23" s="4"/>
      <c r="J23" s="4"/>
      <c r="K23" s="4"/>
      <c r="L23" s="4"/>
      <c r="M23" s="4"/>
      <c r="N23" s="4"/>
      <c r="O23" s="5">
        <v>1.31</v>
      </c>
      <c r="P23" s="5">
        <v>0.232</v>
      </c>
      <c r="Q23" s="7">
        <f t="shared" si="5"/>
        <v>0.3248</v>
      </c>
      <c r="R23" s="5"/>
      <c r="S23" s="5"/>
      <c r="T23" s="5"/>
      <c r="U23" s="5">
        <v>473.0</v>
      </c>
      <c r="V23" s="5"/>
      <c r="W23" s="4"/>
      <c r="X23" s="4"/>
      <c r="Y23" s="4"/>
      <c r="Z23" s="4"/>
    </row>
    <row r="24" ht="12.0" customHeight="1">
      <c r="A24" s="4" t="s">
        <v>60</v>
      </c>
      <c r="B24" s="4" t="s">
        <v>64</v>
      </c>
      <c r="C24" s="5">
        <v>10.0</v>
      </c>
      <c r="D24" s="5" t="s">
        <v>26</v>
      </c>
      <c r="E24" s="11">
        <v>2.0</v>
      </c>
      <c r="F24" s="11">
        <v>0.94</v>
      </c>
      <c r="G24" s="4"/>
      <c r="H24" s="4"/>
      <c r="I24" s="4"/>
      <c r="J24" s="4"/>
      <c r="K24" s="4"/>
      <c r="L24" s="4"/>
      <c r="M24" s="4"/>
      <c r="N24" s="4"/>
      <c r="O24" s="5">
        <v>1.09</v>
      </c>
      <c r="P24" s="5">
        <v>0.232</v>
      </c>
      <c r="Q24" s="7">
        <f t="shared" si="5"/>
        <v>0.3248</v>
      </c>
      <c r="R24" s="5"/>
      <c r="S24" s="5"/>
      <c r="T24" s="5"/>
      <c r="U24" s="5">
        <v>473.0</v>
      </c>
      <c r="V24" s="5"/>
      <c r="W24" s="4"/>
      <c r="X24" s="4"/>
      <c r="Y24" s="4"/>
      <c r="Z24" s="4"/>
    </row>
    <row r="25" ht="12.0" customHeight="1">
      <c r="A25" s="4" t="s">
        <v>60</v>
      </c>
      <c r="B25" s="4" t="s">
        <v>65</v>
      </c>
      <c r="C25" s="5">
        <v>10.0</v>
      </c>
      <c r="D25" s="5" t="s">
        <v>26</v>
      </c>
      <c r="E25" s="11">
        <v>2.0</v>
      </c>
      <c r="F25" s="11">
        <v>0.94</v>
      </c>
      <c r="G25" s="4"/>
      <c r="H25" s="4"/>
      <c r="I25" s="4"/>
      <c r="J25" s="4"/>
      <c r="K25" s="4"/>
      <c r="L25" s="4"/>
      <c r="M25" s="4"/>
      <c r="N25" s="4"/>
      <c r="O25" s="5">
        <v>1.05</v>
      </c>
      <c r="P25" s="5">
        <v>0.232</v>
      </c>
      <c r="Q25" s="7">
        <f t="shared" si="5"/>
        <v>0.3248</v>
      </c>
      <c r="R25" s="5"/>
      <c r="S25" s="5"/>
      <c r="T25" s="5"/>
      <c r="U25" s="5">
        <v>473.0</v>
      </c>
      <c r="V25" s="5"/>
      <c r="W25" s="4"/>
      <c r="X25" s="4"/>
      <c r="Y25" s="4">
        <v>0.05</v>
      </c>
      <c r="Z25" s="4"/>
    </row>
    <row r="26" ht="12.0" customHeight="1">
      <c r="A26" s="4" t="s">
        <v>66</v>
      </c>
      <c r="B26" s="4" t="s">
        <v>67</v>
      </c>
      <c r="C26" s="5">
        <v>10.0</v>
      </c>
      <c r="D26" s="5" t="s">
        <v>33</v>
      </c>
      <c r="E26" s="11">
        <v>0.27</v>
      </c>
      <c r="F26" s="11">
        <v>0.12</v>
      </c>
      <c r="G26" s="4"/>
      <c r="H26" s="4"/>
      <c r="I26" s="4"/>
      <c r="J26" s="4"/>
      <c r="K26" s="4"/>
      <c r="L26" s="4"/>
      <c r="M26" s="4"/>
      <c r="N26" s="4"/>
      <c r="O26" s="5">
        <v>1.88</v>
      </c>
      <c r="P26" s="5">
        <v>0.2</v>
      </c>
      <c r="Q26" s="7">
        <f t="shared" si="5"/>
        <v>0.28</v>
      </c>
      <c r="R26" s="5"/>
      <c r="S26" s="5"/>
      <c r="T26" s="5"/>
      <c r="U26" s="5">
        <v>520.0</v>
      </c>
      <c r="V26" s="5"/>
      <c r="W26" s="5"/>
      <c r="X26" s="4"/>
      <c r="Y26" s="4"/>
      <c r="Z26" s="4"/>
    </row>
    <row r="27" ht="12.0" customHeight="1">
      <c r="A27" s="4" t="s">
        <v>66</v>
      </c>
      <c r="B27" s="4" t="s">
        <v>68</v>
      </c>
      <c r="C27" s="5">
        <v>10.0</v>
      </c>
      <c r="D27" s="5" t="s">
        <v>33</v>
      </c>
      <c r="E27" s="11">
        <v>0.27</v>
      </c>
      <c r="F27" s="11">
        <v>0.12</v>
      </c>
      <c r="G27" s="4"/>
      <c r="H27" s="4"/>
      <c r="I27" s="4"/>
      <c r="J27" s="4"/>
      <c r="K27" s="4"/>
      <c r="L27" s="4"/>
      <c r="M27" s="4"/>
      <c r="N27" s="4"/>
      <c r="O27" s="5">
        <v>1.51</v>
      </c>
      <c r="P27" s="5">
        <v>0.24</v>
      </c>
      <c r="Q27" s="7">
        <f t="shared" si="5"/>
        <v>0.336</v>
      </c>
      <c r="R27" s="5"/>
      <c r="S27" s="5"/>
      <c r="T27" s="5"/>
      <c r="U27" s="5">
        <v>520.0</v>
      </c>
      <c r="V27" s="5"/>
      <c r="W27" s="5"/>
      <c r="X27" s="4"/>
      <c r="Y27" s="4"/>
      <c r="Z27" s="4"/>
    </row>
    <row r="28" ht="12.0" customHeight="1">
      <c r="A28" s="4" t="s">
        <v>66</v>
      </c>
      <c r="B28" s="4" t="s">
        <v>69</v>
      </c>
      <c r="C28" s="5">
        <v>10.0</v>
      </c>
      <c r="D28" s="5" t="s">
        <v>33</v>
      </c>
      <c r="E28" s="11">
        <v>0.27</v>
      </c>
      <c r="F28" s="11">
        <v>0.12</v>
      </c>
      <c r="G28" s="4"/>
      <c r="H28" s="4"/>
      <c r="I28" s="4"/>
      <c r="J28" s="4"/>
      <c r="K28" s="4"/>
      <c r="L28" s="4"/>
      <c r="M28" s="4"/>
      <c r="N28" s="4"/>
      <c r="O28" s="5">
        <v>0.99</v>
      </c>
      <c r="P28" s="5">
        <v>0.21</v>
      </c>
      <c r="Q28" s="7">
        <f t="shared" si="5"/>
        <v>0.294</v>
      </c>
      <c r="R28" s="5"/>
      <c r="S28" s="5"/>
      <c r="T28" s="5"/>
      <c r="U28" s="5">
        <v>520.0</v>
      </c>
      <c r="V28" s="5"/>
      <c r="W28" s="5"/>
      <c r="X28" s="4"/>
      <c r="Y28" s="4">
        <v>0.035</v>
      </c>
      <c r="Z28" s="4"/>
    </row>
    <row r="29" ht="12.0" customHeight="1">
      <c r="A29" s="4" t="s">
        <v>70</v>
      </c>
      <c r="B29" s="4" t="s">
        <v>71</v>
      </c>
      <c r="C29" s="5">
        <v>10.0</v>
      </c>
      <c r="D29" s="5" t="s">
        <v>33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5">
        <v>3.35</v>
      </c>
      <c r="P29" s="5">
        <v>0.21</v>
      </c>
      <c r="Q29" s="7">
        <f t="shared" si="5"/>
        <v>0.294</v>
      </c>
      <c r="R29" s="5">
        <v>0.42</v>
      </c>
      <c r="S29" s="5"/>
      <c r="T29" s="5"/>
      <c r="U29" s="5"/>
      <c r="V29" s="5"/>
      <c r="W29" s="5"/>
      <c r="X29" s="4"/>
      <c r="Y29" s="4"/>
      <c r="Z29" s="4"/>
    </row>
    <row r="30" ht="12.0" customHeight="1">
      <c r="A30" s="4" t="s">
        <v>72</v>
      </c>
      <c r="B30" s="4" t="s">
        <v>73</v>
      </c>
      <c r="C30" s="5">
        <v>10.0</v>
      </c>
      <c r="D30" s="5" t="s">
        <v>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5">
        <v>4.81</v>
      </c>
      <c r="P30" s="5">
        <v>0.31</v>
      </c>
      <c r="Q30" s="7">
        <f t="shared" si="5"/>
        <v>0.434</v>
      </c>
      <c r="R30" s="5">
        <v>0.62</v>
      </c>
      <c r="S30" s="5"/>
      <c r="T30" s="5"/>
      <c r="U30" s="5"/>
      <c r="V30" s="5"/>
      <c r="W30" s="5"/>
      <c r="X30" s="4"/>
      <c r="Y30" s="4"/>
      <c r="Z30" s="4"/>
    </row>
    <row r="31" ht="12.0" customHeight="1">
      <c r="A31" s="4" t="s">
        <v>74</v>
      </c>
      <c r="B31" s="4" t="s">
        <v>75</v>
      </c>
      <c r="C31" s="5">
        <v>10.0</v>
      </c>
      <c r="D31" s="5" t="s">
        <v>33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  <c r="X31" s="4"/>
      <c r="Y31" s="4"/>
      <c r="Z31" s="4"/>
    </row>
    <row r="32" ht="12.0" customHeight="1">
      <c r="A32" s="4" t="s">
        <v>76</v>
      </c>
      <c r="B32" s="4" t="s">
        <v>77</v>
      </c>
      <c r="C32" s="5">
        <v>10.0</v>
      </c>
      <c r="D32" s="5" t="s">
        <v>33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5"/>
      <c r="R32" s="5"/>
      <c r="S32" s="5"/>
      <c r="T32" s="5"/>
      <c r="U32" s="5"/>
      <c r="V32" s="5"/>
      <c r="W32" s="5"/>
      <c r="X32" s="4"/>
      <c r="Y32" s="4"/>
      <c r="Z32" s="4"/>
    </row>
    <row r="33" ht="12.0" customHeight="1">
      <c r="A33" s="4" t="s">
        <v>78</v>
      </c>
      <c r="B33" s="4" t="s">
        <v>79</v>
      </c>
      <c r="C33" s="5">
        <v>10.0</v>
      </c>
      <c r="D33" s="5" t="s">
        <v>80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5"/>
      <c r="W33" s="5"/>
      <c r="X33" s="4"/>
      <c r="Y33" s="4"/>
      <c r="Z33" s="4"/>
    </row>
    <row r="34" ht="12.0" customHeight="1">
      <c r="A34" s="4" t="s">
        <v>81</v>
      </c>
      <c r="B34" s="4" t="s">
        <v>82</v>
      </c>
      <c r="C34" s="5">
        <v>10.0</v>
      </c>
      <c r="D34" s="5" t="s">
        <v>33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5">
        <v>0.22</v>
      </c>
      <c r="P34" s="5">
        <v>0.05</v>
      </c>
      <c r="Q34" s="5"/>
      <c r="R34" s="5"/>
      <c r="S34" s="5"/>
      <c r="T34" s="5"/>
      <c r="U34" s="5"/>
      <c r="V34" s="5"/>
      <c r="W34" s="5"/>
      <c r="X34" s="4"/>
      <c r="Y34" s="4"/>
      <c r="Z34" s="4"/>
    </row>
    <row r="35" ht="12.0" customHeight="1">
      <c r="A35" s="4" t="s">
        <v>83</v>
      </c>
      <c r="B35" s="4" t="s">
        <v>84</v>
      </c>
      <c r="C35" s="5">
        <v>10.0</v>
      </c>
      <c r="D35" s="5" t="s">
        <v>33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5">
        <v>0.22</v>
      </c>
      <c r="P35" s="5">
        <v>0.05</v>
      </c>
      <c r="Q35" s="5"/>
      <c r="R35" s="5"/>
      <c r="S35" s="5"/>
      <c r="T35" s="5"/>
      <c r="U35" s="5"/>
      <c r="V35" s="5"/>
      <c r="W35" s="5">
        <v>1.2</v>
      </c>
      <c r="X35" s="4"/>
      <c r="Y35" s="4"/>
      <c r="Z35" s="4"/>
    </row>
    <row r="36" ht="12.0" customHeight="1">
      <c r="A36" s="4" t="s">
        <v>85</v>
      </c>
      <c r="B36" s="4" t="s">
        <v>86</v>
      </c>
      <c r="C36" s="5">
        <v>10.0</v>
      </c>
      <c r="D36" s="5" t="s">
        <v>33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5"/>
      <c r="P36" s="5"/>
      <c r="Q36" s="5"/>
      <c r="R36" s="5"/>
      <c r="S36" s="5"/>
      <c r="T36" s="5"/>
      <c r="U36" s="5"/>
      <c r="V36" s="5"/>
      <c r="W36" s="5">
        <v>0.0</v>
      </c>
      <c r="X36" s="4"/>
      <c r="Y36" s="4"/>
      <c r="Z36" s="4"/>
    </row>
    <row r="37" ht="12.0" customHeight="1">
      <c r="A37" s="4" t="s">
        <v>87</v>
      </c>
      <c r="B37" s="4" t="s">
        <v>88</v>
      </c>
      <c r="C37" s="5">
        <v>10.0</v>
      </c>
      <c r="D37" s="5" t="s">
        <v>33</v>
      </c>
      <c r="E37" s="4">
        <v>2.0</v>
      </c>
      <c r="F37" s="4">
        <v>1.8</v>
      </c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  <c r="V37" s="5"/>
      <c r="W37" s="5"/>
      <c r="X37" s="4"/>
      <c r="Y37" s="4"/>
      <c r="Z37" s="4"/>
    </row>
    <row r="38" ht="12.0" customHeight="1">
      <c r="A38" s="4" t="s">
        <v>89</v>
      </c>
      <c r="B38" s="4" t="s">
        <v>90</v>
      </c>
      <c r="C38" s="5">
        <v>10.0</v>
      </c>
      <c r="D38" s="5" t="s">
        <v>33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Q38" s="5"/>
      <c r="R38" s="5"/>
      <c r="S38" s="5"/>
      <c r="T38" s="5"/>
      <c r="U38" s="5"/>
      <c r="V38" s="5"/>
      <c r="W38" s="5"/>
      <c r="X38" s="4"/>
      <c r="Y38" s="4"/>
      <c r="Z38" s="4"/>
    </row>
    <row r="39" ht="12.0" customHeight="1">
      <c r="A39" s="4" t="s">
        <v>91</v>
      </c>
      <c r="B39" s="4" t="s">
        <v>92</v>
      </c>
      <c r="C39" s="5">
        <v>10.0</v>
      </c>
      <c r="D39" s="5" t="s">
        <v>33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</row>
    <row r="40" ht="12.0" customHeight="1">
      <c r="A40" s="4" t="s">
        <v>93</v>
      </c>
      <c r="B40" s="4" t="s">
        <v>94</v>
      </c>
      <c r="C40" s="5">
        <v>10.0</v>
      </c>
      <c r="D40" s="5" t="s">
        <v>33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4"/>
      <c r="Y40" s="4"/>
      <c r="Z40" s="4"/>
    </row>
    <row r="41" ht="12.0" customHeight="1">
      <c r="A41" s="4" t="s">
        <v>95</v>
      </c>
      <c r="B41" s="4" t="s">
        <v>96</v>
      </c>
      <c r="C41" s="5">
        <v>10.0</v>
      </c>
      <c r="D41" s="5" t="s">
        <v>33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4"/>
      <c r="Y41" s="4"/>
      <c r="Z41" s="4"/>
    </row>
    <row r="42" ht="12.0" customHeight="1">
      <c r="A42" s="4" t="s">
        <v>97</v>
      </c>
      <c r="B42" s="4" t="s">
        <v>98</v>
      </c>
      <c r="C42" s="5">
        <v>10.0</v>
      </c>
      <c r="D42" s="5" t="s">
        <v>33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4"/>
      <c r="Y42" s="4"/>
      <c r="Z42" s="4"/>
    </row>
    <row r="43" ht="12.0" customHeight="1">
      <c r="A43" s="4" t="s">
        <v>99</v>
      </c>
      <c r="B43" s="4" t="s">
        <v>100</v>
      </c>
      <c r="C43" s="5">
        <v>10.0</v>
      </c>
      <c r="D43" s="5" t="s">
        <v>33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  <c r="V43" s="5"/>
      <c r="W43" s="5"/>
      <c r="X43" s="4"/>
      <c r="Y43" s="4"/>
      <c r="Z43" s="4"/>
    </row>
    <row r="44" ht="12.0" customHeight="1">
      <c r="A44" s="4" t="s">
        <v>101</v>
      </c>
      <c r="B44" s="4" t="s">
        <v>102</v>
      </c>
      <c r="C44" s="5">
        <v>10.0</v>
      </c>
      <c r="D44" s="5" t="s">
        <v>33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4"/>
      <c r="Y44" s="4"/>
      <c r="Z44" s="4"/>
    </row>
    <row r="45" ht="12.0" customHeight="1">
      <c r="A45" s="4" t="s">
        <v>103</v>
      </c>
      <c r="B45" s="4" t="s">
        <v>104</v>
      </c>
      <c r="C45" s="5">
        <v>10.0</v>
      </c>
      <c r="D45" s="5" t="s">
        <v>33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5"/>
      <c r="Q45" s="5"/>
      <c r="R45" s="5"/>
      <c r="S45" s="5"/>
      <c r="T45" s="5"/>
      <c r="U45" s="5"/>
      <c r="V45" s="5"/>
      <c r="W45" s="5"/>
      <c r="X45" s="4"/>
      <c r="Y45" s="4"/>
      <c r="Z45" s="4"/>
    </row>
    <row r="46" ht="12.0" customHeight="1">
      <c r="A46" s="4" t="s">
        <v>105</v>
      </c>
      <c r="B46" s="4" t="s">
        <v>106</v>
      </c>
      <c r="C46" s="5">
        <v>10.0</v>
      </c>
      <c r="D46" s="5" t="s">
        <v>33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  <c r="P46" s="5"/>
      <c r="Q46" s="5"/>
      <c r="R46" s="5"/>
      <c r="S46" s="5"/>
      <c r="T46" s="5"/>
      <c r="U46" s="5"/>
      <c r="V46" s="5"/>
      <c r="W46" s="5"/>
      <c r="X46" s="4"/>
      <c r="Y46" s="4"/>
      <c r="Z46" s="4"/>
    </row>
    <row r="47" ht="12.0" customHeight="1">
      <c r="A47" s="4" t="s">
        <v>107</v>
      </c>
      <c r="B47" s="4" t="s">
        <v>108</v>
      </c>
      <c r="C47" s="5">
        <v>10.0</v>
      </c>
      <c r="D47" s="5" t="s">
        <v>33</v>
      </c>
      <c r="E47" s="4">
        <v>0.2</v>
      </c>
      <c r="F47" s="4">
        <v>0.08</v>
      </c>
      <c r="G47" s="4"/>
      <c r="H47" s="4"/>
      <c r="I47" s="4"/>
      <c r="J47" s="4"/>
      <c r="K47" s="4"/>
      <c r="L47" s="4"/>
      <c r="M47" s="4"/>
      <c r="N47" s="4"/>
      <c r="O47" s="5"/>
      <c r="P47" s="5"/>
      <c r="Q47" s="5"/>
      <c r="R47" s="5"/>
      <c r="S47" s="5"/>
      <c r="T47" s="5"/>
      <c r="U47" s="5"/>
      <c r="V47" s="5"/>
      <c r="W47" s="5"/>
      <c r="X47" s="4"/>
      <c r="Y47" s="4"/>
      <c r="Z47" s="4"/>
    </row>
    <row r="48" ht="12.0" customHeight="1">
      <c r="A48" s="4" t="s">
        <v>109</v>
      </c>
      <c r="B48" s="4" t="s">
        <v>110</v>
      </c>
      <c r="C48" s="5">
        <v>10.0</v>
      </c>
      <c r="D48" s="5" t="s">
        <v>33</v>
      </c>
      <c r="E48" s="4">
        <v>0.2</v>
      </c>
      <c r="F48" s="4">
        <v>0.06</v>
      </c>
      <c r="G48" s="4"/>
      <c r="H48" s="4"/>
      <c r="I48" s="4"/>
      <c r="J48" s="4"/>
      <c r="K48" s="4"/>
      <c r="L48" s="4"/>
      <c r="M48" s="4"/>
      <c r="N48" s="4"/>
      <c r="O48" s="5"/>
      <c r="P48" s="5"/>
      <c r="Q48" s="5"/>
      <c r="R48" s="5"/>
      <c r="S48" s="5"/>
      <c r="T48" s="5"/>
      <c r="U48" s="5"/>
      <c r="V48" s="5"/>
      <c r="W48" s="5"/>
      <c r="X48" s="4"/>
      <c r="Y48" s="4"/>
      <c r="Z48" s="4"/>
    </row>
    <row r="49" ht="12.0" customHeight="1">
      <c r="A49" s="4" t="s">
        <v>111</v>
      </c>
      <c r="B49" s="4" t="s">
        <v>112</v>
      </c>
      <c r="C49" s="5">
        <v>10.0</v>
      </c>
      <c r="D49" s="5" t="s">
        <v>33</v>
      </c>
      <c r="E49" s="4">
        <v>0.3</v>
      </c>
      <c r="F49" s="4">
        <v>0.15</v>
      </c>
      <c r="G49" s="4"/>
      <c r="H49" s="4"/>
      <c r="I49" s="4"/>
      <c r="J49" s="4"/>
      <c r="K49" s="4"/>
      <c r="L49" s="4"/>
      <c r="M49" s="4"/>
      <c r="N49" s="4"/>
      <c r="O49" s="5"/>
      <c r="P49" s="5"/>
      <c r="Q49" s="5"/>
      <c r="R49" s="5"/>
      <c r="S49" s="5"/>
      <c r="T49" s="5"/>
      <c r="U49" s="5"/>
      <c r="V49" s="5"/>
      <c r="W49" s="5"/>
      <c r="X49" s="4"/>
      <c r="Y49" s="4"/>
      <c r="Z49" s="4"/>
    </row>
    <row r="50" ht="12.0" customHeight="1">
      <c r="A50" s="4" t="s">
        <v>113</v>
      </c>
      <c r="B50" s="4" t="s">
        <v>114</v>
      </c>
      <c r="C50" s="5">
        <v>10.0</v>
      </c>
      <c r="D50" s="5" t="s">
        <v>33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  <c r="V50" s="5"/>
      <c r="W50" s="5"/>
      <c r="X50" s="4"/>
      <c r="Y50" s="4"/>
      <c r="Z50" s="4"/>
    </row>
    <row r="51" ht="12.0" customHeight="1">
      <c r="A51" s="4" t="s">
        <v>115</v>
      </c>
      <c r="B51" s="4" t="s">
        <v>116</v>
      </c>
      <c r="C51" s="5">
        <v>10.0</v>
      </c>
      <c r="D51" s="5" t="s">
        <v>33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  <c r="V51" s="5"/>
      <c r="W51" s="5"/>
      <c r="X51" s="4"/>
      <c r="Y51" s="4"/>
      <c r="Z51" s="4"/>
    </row>
    <row r="52" ht="12.0" customHeight="1">
      <c r="A52" s="4" t="s">
        <v>117</v>
      </c>
      <c r="B52" s="4" t="s">
        <v>118</v>
      </c>
      <c r="C52" s="5">
        <v>10.0</v>
      </c>
      <c r="D52" s="5" t="s">
        <v>33</v>
      </c>
      <c r="E52" s="4">
        <v>0.2</v>
      </c>
      <c r="F52" s="4">
        <v>0.08</v>
      </c>
      <c r="G52" s="4"/>
      <c r="H52" s="4"/>
      <c r="I52" s="4"/>
      <c r="J52" s="4"/>
      <c r="K52" s="4"/>
      <c r="L52" s="4"/>
      <c r="M52" s="4"/>
      <c r="N52" s="4"/>
      <c r="O52" s="5"/>
      <c r="P52" s="5"/>
      <c r="Q52" s="5"/>
      <c r="R52" s="5"/>
      <c r="S52" s="5"/>
      <c r="T52" s="5"/>
      <c r="U52" s="5"/>
      <c r="V52" s="5"/>
      <c r="W52" s="5"/>
      <c r="X52" s="4"/>
      <c r="Y52" s="4"/>
      <c r="Z52" s="4"/>
    </row>
    <row r="53" ht="12.0" customHeight="1">
      <c r="A53" s="4" t="s">
        <v>117</v>
      </c>
      <c r="B53" s="4" t="s">
        <v>119</v>
      </c>
      <c r="C53" s="5">
        <v>10.0</v>
      </c>
      <c r="D53" s="5" t="s">
        <v>33</v>
      </c>
      <c r="E53" s="4">
        <v>0.2</v>
      </c>
      <c r="F53" s="4">
        <v>0.08</v>
      </c>
      <c r="G53" s="4"/>
      <c r="H53" s="4"/>
      <c r="I53" s="4"/>
      <c r="J53" s="4"/>
      <c r="K53" s="4"/>
      <c r="L53" s="4"/>
      <c r="M53" s="4"/>
      <c r="N53" s="4"/>
      <c r="O53" s="5">
        <v>0.24</v>
      </c>
      <c r="P53" s="5">
        <v>0.05</v>
      </c>
      <c r="Q53" s="5">
        <f t="shared" ref="Q53:Q55" si="6">P53*1.4</f>
        <v>0.07</v>
      </c>
      <c r="R53" s="5"/>
      <c r="S53" s="5"/>
      <c r="T53" s="5"/>
      <c r="U53" s="5"/>
      <c r="V53" s="5"/>
      <c r="W53" s="5"/>
      <c r="X53" s="4"/>
      <c r="Y53" s="4"/>
      <c r="Z53" s="4"/>
    </row>
    <row r="54" ht="12.0" customHeight="1">
      <c r="A54" s="4" t="s">
        <v>117</v>
      </c>
      <c r="B54" s="4" t="s">
        <v>120</v>
      </c>
      <c r="C54" s="5">
        <v>10.0</v>
      </c>
      <c r="D54" s="5" t="s">
        <v>33</v>
      </c>
      <c r="E54" s="4">
        <v>0.2</v>
      </c>
      <c r="F54" s="4">
        <v>0.08</v>
      </c>
      <c r="G54" s="4"/>
      <c r="H54" s="4"/>
      <c r="I54" s="4"/>
      <c r="J54" s="4"/>
      <c r="K54" s="4"/>
      <c r="L54" s="4"/>
      <c r="M54" s="4"/>
      <c r="N54" s="4"/>
      <c r="O54" s="5">
        <v>0.19</v>
      </c>
      <c r="P54" s="5">
        <v>0.05</v>
      </c>
      <c r="Q54" s="5">
        <f t="shared" si="6"/>
        <v>0.07</v>
      </c>
      <c r="R54" s="5"/>
      <c r="S54" s="5"/>
      <c r="T54" s="5"/>
      <c r="U54" s="5"/>
      <c r="V54" s="5"/>
      <c r="W54" s="5"/>
      <c r="X54" s="4"/>
      <c r="Y54" s="4"/>
      <c r="Z54" s="4"/>
    </row>
    <row r="55" ht="12.0" customHeight="1">
      <c r="A55" s="4" t="s">
        <v>117</v>
      </c>
      <c r="B55" s="4" t="s">
        <v>121</v>
      </c>
      <c r="C55" s="5">
        <v>10.0</v>
      </c>
      <c r="D55" s="5" t="s">
        <v>33</v>
      </c>
      <c r="E55" s="4">
        <v>0.2</v>
      </c>
      <c r="F55" s="4">
        <v>0.08</v>
      </c>
      <c r="G55" s="4"/>
      <c r="H55" s="4"/>
      <c r="I55" s="4"/>
      <c r="J55" s="4"/>
      <c r="K55" s="4"/>
      <c r="L55" s="4"/>
      <c r="M55" s="4"/>
      <c r="N55" s="4"/>
      <c r="O55" s="5">
        <v>0.16</v>
      </c>
      <c r="P55" s="5">
        <v>0.05</v>
      </c>
      <c r="Q55" s="5">
        <f t="shared" si="6"/>
        <v>0.07</v>
      </c>
      <c r="R55" s="5"/>
      <c r="S55" s="5"/>
      <c r="T55" s="5"/>
      <c r="U55" s="5"/>
      <c r="V55" s="5"/>
      <c r="W55" s="5"/>
      <c r="X55" s="4"/>
      <c r="Y55" s="4"/>
      <c r="Z55" s="4"/>
    </row>
    <row r="56" ht="12.0" customHeight="1">
      <c r="A56" s="4" t="s">
        <v>117</v>
      </c>
      <c r="B56" s="4" t="s">
        <v>122</v>
      </c>
      <c r="C56" s="5">
        <v>10.0</v>
      </c>
      <c r="D56" s="5" t="s">
        <v>33</v>
      </c>
      <c r="E56" s="4">
        <v>0.2</v>
      </c>
      <c r="F56" s="4">
        <v>0.08</v>
      </c>
      <c r="G56" s="4"/>
      <c r="H56" s="4"/>
      <c r="I56" s="4"/>
      <c r="J56" s="4"/>
      <c r="K56" s="4"/>
      <c r="L56" s="4"/>
      <c r="M56" s="4"/>
      <c r="N56" s="4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4"/>
    </row>
    <row r="57" ht="12.0" customHeight="1">
      <c r="A57" s="4" t="s">
        <v>117</v>
      </c>
      <c r="B57" s="4" t="s">
        <v>123</v>
      </c>
      <c r="C57" s="5">
        <v>10.0</v>
      </c>
      <c r="D57" s="5" t="s">
        <v>33</v>
      </c>
      <c r="E57" s="4">
        <v>0.2</v>
      </c>
      <c r="F57" s="4">
        <v>0.08</v>
      </c>
      <c r="G57" s="4"/>
      <c r="H57" s="4"/>
      <c r="I57" s="4"/>
      <c r="J57" s="4"/>
      <c r="K57" s="4"/>
      <c r="L57" s="4"/>
      <c r="M57" s="4"/>
      <c r="N57" s="4"/>
      <c r="O57" s="5">
        <v>0.41</v>
      </c>
      <c r="P57" s="5">
        <v>0.09</v>
      </c>
      <c r="Q57" s="7">
        <f t="shared" ref="Q57:Q59" si="7">P57*1.4</f>
        <v>0.126</v>
      </c>
      <c r="R57" s="5"/>
      <c r="S57" s="5"/>
      <c r="T57" s="5"/>
      <c r="U57" s="5"/>
      <c r="V57" s="5"/>
      <c r="W57" s="5"/>
      <c r="X57" s="4"/>
      <c r="Y57" s="4"/>
      <c r="Z57" s="4"/>
    </row>
    <row r="58" ht="12.0" customHeight="1">
      <c r="A58" s="4" t="s">
        <v>117</v>
      </c>
      <c r="B58" s="4" t="s">
        <v>124</v>
      </c>
      <c r="C58" s="5">
        <v>10.0</v>
      </c>
      <c r="D58" s="5" t="s">
        <v>33</v>
      </c>
      <c r="E58" s="4">
        <v>0.2</v>
      </c>
      <c r="F58" s="4">
        <v>0.08</v>
      </c>
      <c r="G58" s="4"/>
      <c r="H58" s="4"/>
      <c r="I58" s="4"/>
      <c r="J58" s="4"/>
      <c r="K58" s="4"/>
      <c r="L58" s="4"/>
      <c r="M58" s="4"/>
      <c r="N58" s="4"/>
      <c r="O58" s="5">
        <v>0.32</v>
      </c>
      <c r="P58" s="5">
        <v>0.09</v>
      </c>
      <c r="Q58" s="7">
        <f t="shared" si="7"/>
        <v>0.126</v>
      </c>
      <c r="R58" s="5"/>
      <c r="S58" s="5"/>
      <c r="T58" s="5"/>
      <c r="U58" s="5"/>
      <c r="V58" s="5"/>
      <c r="W58" s="5"/>
      <c r="X58" s="4"/>
      <c r="Y58" s="4"/>
      <c r="Z58" s="4"/>
    </row>
    <row r="59" ht="12.0" customHeight="1">
      <c r="A59" s="4" t="s">
        <v>117</v>
      </c>
      <c r="B59" s="4" t="s">
        <v>125</v>
      </c>
      <c r="C59" s="5">
        <v>10.0</v>
      </c>
      <c r="D59" s="5" t="s">
        <v>33</v>
      </c>
      <c r="E59" s="4">
        <v>0.2</v>
      </c>
      <c r="F59" s="4">
        <v>0.08</v>
      </c>
      <c r="G59" s="4"/>
      <c r="H59" s="4"/>
      <c r="I59" s="4"/>
      <c r="J59" s="4"/>
      <c r="K59" s="4"/>
      <c r="L59" s="4"/>
      <c r="M59" s="4"/>
      <c r="N59" s="4"/>
      <c r="O59" s="5">
        <v>0.27</v>
      </c>
      <c r="P59" s="5">
        <v>0.09</v>
      </c>
      <c r="Q59" s="7">
        <f t="shared" si="7"/>
        <v>0.126</v>
      </c>
      <c r="R59" s="5"/>
      <c r="S59" s="5"/>
      <c r="T59" s="5"/>
      <c r="U59" s="5"/>
      <c r="V59" s="5"/>
      <c r="W59" s="5"/>
      <c r="X59" s="4"/>
      <c r="Y59" s="4"/>
      <c r="Z59" s="4"/>
    </row>
    <row r="60" ht="12.0" customHeight="1">
      <c r="A60" s="4" t="s">
        <v>126</v>
      </c>
      <c r="B60" s="4" t="s">
        <v>127</v>
      </c>
      <c r="C60" s="5">
        <v>10.0</v>
      </c>
      <c r="D60" s="5" t="s">
        <v>33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5"/>
      <c r="Q60" s="5"/>
      <c r="R60" s="5"/>
      <c r="S60" s="5"/>
      <c r="T60" s="5"/>
      <c r="U60" s="5"/>
      <c r="V60" s="5"/>
      <c r="W60" s="5"/>
      <c r="X60" s="4"/>
      <c r="Y60" s="4"/>
      <c r="Z60" s="4"/>
    </row>
    <row r="61" ht="12.0" customHeight="1">
      <c r="A61" s="4" t="s">
        <v>128</v>
      </c>
      <c r="B61" s="4" t="s">
        <v>129</v>
      </c>
      <c r="C61" s="5">
        <v>10.0</v>
      </c>
      <c r="D61" s="5" t="s">
        <v>33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5"/>
      <c r="R61" s="5"/>
      <c r="S61" s="5"/>
      <c r="T61" s="5"/>
      <c r="U61" s="5"/>
      <c r="V61" s="5"/>
      <c r="W61" s="5"/>
      <c r="X61" s="4"/>
      <c r="Y61" s="4"/>
      <c r="Z61" s="4"/>
    </row>
    <row r="62" ht="12.0" customHeight="1">
      <c r="A62" s="4" t="s">
        <v>130</v>
      </c>
      <c r="B62" s="4" t="s">
        <v>131</v>
      </c>
      <c r="C62" s="5">
        <v>10.0</v>
      </c>
      <c r="D62" s="5" t="s">
        <v>80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5"/>
      <c r="Q62" s="5"/>
      <c r="R62" s="5"/>
      <c r="S62" s="5"/>
      <c r="T62" s="5"/>
      <c r="U62" s="5"/>
      <c r="V62" s="5"/>
      <c r="W62" s="5"/>
      <c r="X62" s="4"/>
      <c r="Y62" s="4"/>
      <c r="Z62" s="4"/>
    </row>
    <row r="63" ht="12.0" customHeight="1">
      <c r="A63" s="4" t="s">
        <v>132</v>
      </c>
      <c r="B63" s="4" t="s">
        <v>133</v>
      </c>
      <c r="C63" s="5">
        <v>10.0</v>
      </c>
      <c r="D63" s="5" t="s">
        <v>80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</row>
    <row r="64" ht="12.0" customHeight="1">
      <c r="A64" s="4" t="s">
        <v>134</v>
      </c>
      <c r="B64" s="4" t="s">
        <v>135</v>
      </c>
      <c r="C64" s="5">
        <v>10.0</v>
      </c>
      <c r="D64" s="5" t="s">
        <v>33</v>
      </c>
      <c r="E64" s="4">
        <v>0.01</v>
      </c>
      <c r="F64" s="4"/>
      <c r="G64" s="4"/>
      <c r="H64" s="4"/>
      <c r="I64" s="4"/>
      <c r="J64" s="4">
        <v>0.02</v>
      </c>
      <c r="K64" s="4"/>
      <c r="L64" s="4"/>
      <c r="M64" s="4"/>
      <c r="N64" s="4"/>
      <c r="O64" s="5"/>
      <c r="P64" s="5"/>
      <c r="Q64" s="5"/>
      <c r="R64" s="5"/>
      <c r="S64" s="5"/>
      <c r="T64" s="5"/>
      <c r="U64" s="5"/>
      <c r="V64" s="5"/>
      <c r="W64" s="5"/>
      <c r="X64" s="4"/>
      <c r="Y64" s="4"/>
      <c r="Z64" s="4"/>
    </row>
    <row r="65" ht="12.0" customHeight="1">
      <c r="A65" s="4" t="s">
        <v>136</v>
      </c>
      <c r="B65" s="4" t="s">
        <v>137</v>
      </c>
      <c r="C65" s="5">
        <v>10.0</v>
      </c>
      <c r="D65" s="5" t="s">
        <v>33</v>
      </c>
      <c r="E65" s="4">
        <v>0.01</v>
      </c>
      <c r="F65" s="4"/>
      <c r="G65" s="4"/>
      <c r="H65" s="4"/>
      <c r="I65" s="4"/>
      <c r="J65" s="4">
        <v>0.03</v>
      </c>
      <c r="K65" s="4"/>
      <c r="L65" s="4"/>
      <c r="M65" s="4"/>
      <c r="N65" s="4"/>
      <c r="O65" s="5"/>
      <c r="P65" s="5"/>
      <c r="Q65" s="5"/>
      <c r="R65" s="5"/>
      <c r="S65" s="5"/>
      <c r="T65" s="5"/>
      <c r="U65" s="5"/>
      <c r="V65" s="5"/>
      <c r="W65" s="5"/>
      <c r="X65" s="4"/>
      <c r="Y65" s="4"/>
      <c r="Z65" s="4"/>
    </row>
    <row r="66" ht="12.0" customHeight="1">
      <c r="A66" s="4" t="s">
        <v>138</v>
      </c>
      <c r="B66" s="4" t="s">
        <v>139</v>
      </c>
      <c r="C66" s="5">
        <v>10.0</v>
      </c>
      <c r="D66" s="5" t="s">
        <v>33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5"/>
      <c r="Q66" s="5"/>
      <c r="R66" s="5"/>
      <c r="S66" s="5"/>
      <c r="T66" s="5"/>
      <c r="U66" s="5"/>
      <c r="V66" s="5"/>
      <c r="W66" s="5"/>
      <c r="X66" s="4"/>
      <c r="Y66" s="4"/>
      <c r="Z66" s="4"/>
    </row>
    <row r="67" ht="12.0" customHeight="1">
      <c r="A67" s="4" t="s">
        <v>140</v>
      </c>
      <c r="B67" s="4" t="s">
        <v>141</v>
      </c>
      <c r="C67" s="5">
        <v>10.0</v>
      </c>
      <c r="D67" s="5" t="s">
        <v>33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5"/>
      <c r="S67" s="5"/>
      <c r="T67" s="5"/>
      <c r="U67" s="5"/>
      <c r="V67" s="5"/>
      <c r="W67" s="5"/>
      <c r="X67" s="4"/>
      <c r="Y67" s="4"/>
      <c r="Z67" s="4"/>
    </row>
    <row r="68" ht="12.0" customHeight="1">
      <c r="A68" s="4" t="s">
        <v>142</v>
      </c>
      <c r="B68" s="4" t="s">
        <v>143</v>
      </c>
      <c r="C68" s="5">
        <v>10.0</v>
      </c>
      <c r="D68" s="5" t="s">
        <v>33</v>
      </c>
      <c r="E68" s="4">
        <v>0.04</v>
      </c>
      <c r="F68" s="4"/>
      <c r="G68" s="4"/>
      <c r="H68" s="4"/>
      <c r="I68" s="4"/>
      <c r="J68" s="4">
        <v>0.08</v>
      </c>
      <c r="K68" s="4"/>
      <c r="L68" s="4"/>
      <c r="M68" s="4"/>
      <c r="N68" s="4"/>
      <c r="O68" s="5"/>
      <c r="P68" s="5"/>
      <c r="Q68" s="5"/>
      <c r="R68" s="5"/>
      <c r="S68" s="5"/>
      <c r="T68" s="5"/>
      <c r="U68" s="5"/>
      <c r="V68" s="5"/>
      <c r="W68" s="5"/>
      <c r="X68" s="4"/>
      <c r="Y68" s="4"/>
      <c r="Z68" s="4"/>
    </row>
    <row r="69" ht="12.0" customHeight="1">
      <c r="A69" s="4" t="s">
        <v>144</v>
      </c>
      <c r="B69" s="4" t="s">
        <v>145</v>
      </c>
      <c r="C69" s="5">
        <v>10.0</v>
      </c>
      <c r="D69" s="5" t="s">
        <v>33</v>
      </c>
      <c r="E69" s="4">
        <v>0.11</v>
      </c>
      <c r="F69" s="4"/>
      <c r="G69" s="4"/>
      <c r="H69" s="4"/>
      <c r="I69" s="4"/>
      <c r="J69" s="4">
        <v>0.15</v>
      </c>
      <c r="K69" s="4"/>
      <c r="L69" s="4"/>
      <c r="M69" s="4"/>
      <c r="N69" s="4"/>
      <c r="O69" s="5"/>
      <c r="P69" s="5"/>
      <c r="Q69" s="5"/>
      <c r="R69" s="5"/>
      <c r="S69" s="5"/>
      <c r="T69" s="5"/>
      <c r="U69" s="5"/>
      <c r="V69" s="5"/>
      <c r="W69" s="5"/>
      <c r="X69" s="4"/>
      <c r="Y69" s="4"/>
      <c r="Z69" s="4"/>
    </row>
    <row r="70" ht="12.0" customHeight="1">
      <c r="A70" s="4" t="s">
        <v>146</v>
      </c>
      <c r="B70" s="4" t="s">
        <v>147</v>
      </c>
      <c r="C70" s="5">
        <v>10.0</v>
      </c>
      <c r="D70" s="5" t="s">
        <v>33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/>
      <c r="R70" s="5"/>
      <c r="S70" s="5"/>
      <c r="T70" s="5"/>
      <c r="U70" s="5"/>
      <c r="V70" s="5"/>
      <c r="W70" s="5"/>
      <c r="X70" s="4"/>
      <c r="Y70" s="4"/>
      <c r="Z70" s="4"/>
    </row>
    <row r="71" ht="12.0" customHeight="1">
      <c r="A71" s="4" t="s">
        <v>148</v>
      </c>
      <c r="B71" s="4" t="s">
        <v>149</v>
      </c>
      <c r="C71" s="5">
        <v>10.0</v>
      </c>
      <c r="D71" s="5" t="s">
        <v>33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5"/>
      <c r="S71" s="5"/>
      <c r="T71" s="5"/>
      <c r="U71" s="5"/>
      <c r="V71" s="5"/>
      <c r="W71" s="5"/>
      <c r="X71" s="4"/>
      <c r="Y71" s="4"/>
      <c r="Z71" s="4"/>
    </row>
    <row r="72" ht="12.0" customHeight="1">
      <c r="A72" s="4" t="s">
        <v>150</v>
      </c>
      <c r="B72" s="4" t="s">
        <v>151</v>
      </c>
      <c r="C72" s="5">
        <v>10.0</v>
      </c>
      <c r="D72" s="5" t="s">
        <v>33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5"/>
      <c r="Q72" s="5"/>
      <c r="R72" s="5"/>
      <c r="S72" s="5"/>
      <c r="T72" s="5"/>
      <c r="U72" s="5"/>
      <c r="V72" s="5"/>
      <c r="W72" s="5"/>
      <c r="X72" s="4"/>
      <c r="Y72" s="4"/>
      <c r="Z72" s="4"/>
    </row>
    <row r="73" ht="12.0" customHeight="1">
      <c r="A73" s="4" t="s">
        <v>152</v>
      </c>
      <c r="B73" s="4" t="s">
        <v>153</v>
      </c>
      <c r="C73" s="5">
        <v>10.0</v>
      </c>
      <c r="D73" s="5" t="s">
        <v>33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  <c r="P73" s="5"/>
      <c r="Q73" s="5"/>
      <c r="R73" s="5"/>
      <c r="S73" s="5"/>
      <c r="T73" s="5"/>
      <c r="U73" s="5"/>
      <c r="V73" s="5"/>
      <c r="W73" s="5"/>
      <c r="X73" s="4"/>
      <c r="Y73" s="4"/>
      <c r="Z73" s="4"/>
    </row>
    <row r="74" ht="12.0" customHeight="1">
      <c r="A74" s="4" t="s">
        <v>154</v>
      </c>
      <c r="B74" s="4" t="s">
        <v>155</v>
      </c>
      <c r="C74" s="5">
        <v>10.0</v>
      </c>
      <c r="D74" s="5" t="s">
        <v>33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5"/>
      <c r="V74" s="5"/>
      <c r="W74" s="5"/>
      <c r="X74" s="4"/>
      <c r="Y74" s="4"/>
      <c r="Z74" s="4"/>
    </row>
    <row r="75" ht="12.0" customHeight="1">
      <c r="A75" s="4" t="s">
        <v>156</v>
      </c>
      <c r="B75" s="4" t="s">
        <v>157</v>
      </c>
      <c r="C75" s="5">
        <v>10.0</v>
      </c>
      <c r="D75" s="5" t="s">
        <v>33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5"/>
      <c r="Q75" s="5"/>
      <c r="R75" s="5"/>
      <c r="S75" s="5"/>
      <c r="T75" s="5"/>
      <c r="U75" s="5"/>
      <c r="V75" s="5"/>
      <c r="W75" s="5"/>
      <c r="X75" s="4"/>
      <c r="Y75" s="4"/>
      <c r="Z75" s="4"/>
    </row>
    <row r="76" ht="12.0" customHeight="1">
      <c r="A76" s="4" t="s">
        <v>158</v>
      </c>
      <c r="B76" s="4" t="s">
        <v>159</v>
      </c>
      <c r="C76" s="5">
        <v>10.0</v>
      </c>
      <c r="D76" s="5" t="s">
        <v>33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5"/>
      <c r="Q76" s="5"/>
      <c r="R76" s="5"/>
      <c r="S76" s="5"/>
      <c r="T76" s="5"/>
      <c r="U76" s="5"/>
      <c r="V76" s="5"/>
      <c r="W76" s="5"/>
      <c r="X76" s="4"/>
      <c r="Y76" s="4"/>
      <c r="Z76" s="4"/>
    </row>
    <row r="77" ht="12.0" customHeight="1">
      <c r="A77" s="4" t="s">
        <v>160</v>
      </c>
      <c r="B77" s="4" t="s">
        <v>161</v>
      </c>
      <c r="C77" s="5">
        <v>10.0</v>
      </c>
      <c r="D77" s="5" t="s">
        <v>162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5"/>
      <c r="S77" s="5"/>
      <c r="T77" s="5"/>
      <c r="U77" s="5"/>
      <c r="V77" s="5"/>
      <c r="W77" s="5"/>
      <c r="X77" s="4"/>
      <c r="Y77" s="4"/>
      <c r="Z77" s="4"/>
    </row>
    <row r="78" ht="12.0" customHeight="1">
      <c r="A78" s="4" t="s">
        <v>163</v>
      </c>
      <c r="B78" s="4" t="s">
        <v>164</v>
      </c>
      <c r="C78" s="5">
        <v>10.0</v>
      </c>
      <c r="D78" s="5" t="s">
        <v>162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5"/>
      <c r="Q78" s="5"/>
      <c r="R78" s="5"/>
      <c r="S78" s="5"/>
      <c r="T78" s="5"/>
      <c r="U78" s="5"/>
      <c r="V78" s="5"/>
      <c r="W78" s="5"/>
      <c r="X78" s="4"/>
      <c r="Y78" s="4"/>
      <c r="Z78" s="4"/>
    </row>
    <row r="79" ht="12.0" customHeight="1">
      <c r="A79" s="4" t="s">
        <v>165</v>
      </c>
      <c r="B79" s="4" t="s">
        <v>166</v>
      </c>
      <c r="C79" s="5">
        <v>10.0</v>
      </c>
      <c r="D79" s="5" t="s">
        <v>33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P79" s="5"/>
      <c r="Q79" s="5"/>
      <c r="R79" s="5"/>
      <c r="S79" s="5"/>
      <c r="T79" s="5"/>
      <c r="U79" s="5"/>
      <c r="V79" s="5"/>
      <c r="W79" s="5"/>
      <c r="X79" s="4"/>
      <c r="Y79" s="4"/>
      <c r="Z79" s="4"/>
    </row>
    <row r="80" ht="12.0" customHeight="1">
      <c r="A80" s="4" t="s">
        <v>167</v>
      </c>
      <c r="B80" s="4" t="s">
        <v>168</v>
      </c>
      <c r="C80" s="5">
        <v>10.0</v>
      </c>
      <c r="D80" s="5" t="s">
        <v>33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5"/>
      <c r="Q80" s="5"/>
      <c r="R80" s="5"/>
      <c r="S80" s="5"/>
      <c r="T80" s="5"/>
      <c r="U80" s="5"/>
      <c r="V80" s="5"/>
      <c r="W80" s="5"/>
      <c r="X80" s="4"/>
      <c r="Y80" s="4"/>
      <c r="Z80" s="4"/>
    </row>
    <row r="81" ht="12.0" customHeight="1">
      <c r="A81" s="4" t="s">
        <v>169</v>
      </c>
      <c r="B81" s="4" t="s">
        <v>170</v>
      </c>
      <c r="C81" s="5">
        <v>10.0</v>
      </c>
      <c r="D81" s="5" t="s">
        <v>33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5"/>
      <c r="V81" s="5"/>
      <c r="W81" s="5"/>
      <c r="X81" s="4"/>
      <c r="Y81" s="4"/>
      <c r="Z81" s="4"/>
    </row>
    <row r="82" ht="12.0" customHeight="1">
      <c r="A82" s="4" t="s">
        <v>171</v>
      </c>
      <c r="B82" s="4" t="s">
        <v>172</v>
      </c>
      <c r="C82" s="5">
        <v>10.0</v>
      </c>
      <c r="D82" s="5" t="s">
        <v>33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  <c r="U82" s="5"/>
      <c r="V82" s="5"/>
      <c r="W82" s="5"/>
      <c r="X82" s="4"/>
      <c r="Y82" s="4"/>
      <c r="Z82" s="4"/>
    </row>
    <row r="83" ht="12.0" customHeight="1">
      <c r="A83" s="4" t="s">
        <v>173</v>
      </c>
      <c r="B83" s="4" t="s">
        <v>174</v>
      </c>
      <c r="C83" s="5">
        <v>10.0</v>
      </c>
      <c r="D83" s="5" t="s">
        <v>162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5"/>
      <c r="W83" s="5"/>
      <c r="X83" s="4"/>
      <c r="Y83" s="4"/>
      <c r="Z83" s="4"/>
    </row>
    <row r="84" ht="12.0" customHeight="1">
      <c r="A84" s="4" t="s">
        <v>175</v>
      </c>
      <c r="B84" s="4" t="s">
        <v>176</v>
      </c>
      <c r="C84" s="5">
        <v>10.0</v>
      </c>
      <c r="D84" s="5" t="s">
        <v>33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5"/>
      <c r="Q84" s="5"/>
      <c r="R84" s="5"/>
      <c r="S84" s="5"/>
      <c r="T84" s="5"/>
      <c r="U84" s="5"/>
      <c r="V84" s="5"/>
      <c r="W84" s="5"/>
      <c r="X84" s="4"/>
      <c r="Y84" s="4"/>
      <c r="Z84" s="4"/>
    </row>
    <row r="85" ht="12.0" customHeight="1">
      <c r="A85" s="4" t="s">
        <v>177</v>
      </c>
      <c r="B85" s="4" t="s">
        <v>178</v>
      </c>
      <c r="C85" s="5">
        <v>10.0</v>
      </c>
      <c r="D85" s="5" t="s">
        <v>33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5"/>
      <c r="S85" s="5"/>
      <c r="T85" s="5"/>
      <c r="U85" s="5"/>
      <c r="V85" s="5"/>
      <c r="W85" s="5"/>
      <c r="X85" s="4"/>
      <c r="Y85" s="4"/>
      <c r="Z85" s="4"/>
    </row>
    <row r="86" ht="12.0" customHeight="1">
      <c r="A86" s="4" t="s">
        <v>179</v>
      </c>
      <c r="B86" s="4" t="s">
        <v>180</v>
      </c>
      <c r="C86" s="5">
        <v>10.0</v>
      </c>
      <c r="D86" s="5" t="s">
        <v>53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5"/>
      <c r="Q86" s="5"/>
      <c r="R86" s="5"/>
      <c r="S86" s="5"/>
      <c r="T86" s="5"/>
      <c r="U86" s="5"/>
      <c r="V86" s="5"/>
      <c r="W86" s="5"/>
      <c r="X86" s="4"/>
      <c r="Y86" s="4"/>
      <c r="Z86" s="4"/>
    </row>
    <row r="87" ht="12.0" customHeight="1">
      <c r="A87" s="4" t="s">
        <v>181</v>
      </c>
      <c r="B87" s="4" t="s">
        <v>182</v>
      </c>
      <c r="C87" s="5">
        <v>10.0</v>
      </c>
      <c r="D87" s="5" t="s">
        <v>53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5"/>
      <c r="V87" s="5"/>
      <c r="W87" s="5"/>
      <c r="X87" s="4"/>
      <c r="Y87" s="4"/>
      <c r="Z87" s="4"/>
    </row>
    <row r="88" ht="12.0" customHeight="1">
      <c r="A88" s="4" t="s">
        <v>183</v>
      </c>
      <c r="B88" s="4" t="s">
        <v>184</v>
      </c>
      <c r="C88" s="5">
        <v>10.0</v>
      </c>
      <c r="D88" s="5" t="s">
        <v>53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5"/>
      <c r="Q88" s="5"/>
      <c r="R88" s="5"/>
      <c r="S88" s="5"/>
      <c r="T88" s="5"/>
      <c r="U88" s="5"/>
      <c r="V88" s="5"/>
      <c r="W88" s="5"/>
      <c r="X88" s="4"/>
      <c r="Y88" s="4"/>
      <c r="Z88" s="4"/>
    </row>
    <row r="89" ht="12.0" customHeight="1">
      <c r="A89" s="4" t="s">
        <v>185</v>
      </c>
      <c r="B89" s="4" t="s">
        <v>186</v>
      </c>
      <c r="C89" s="5">
        <v>10.0</v>
      </c>
      <c r="D89" s="5" t="s">
        <v>53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5"/>
      <c r="Q89" s="5"/>
      <c r="R89" s="5"/>
      <c r="S89" s="5"/>
      <c r="T89" s="5"/>
      <c r="U89" s="5"/>
      <c r="V89" s="5"/>
      <c r="W89" s="5"/>
      <c r="X89" s="4"/>
      <c r="Y89" s="4"/>
      <c r="Z89" s="4"/>
    </row>
    <row r="90" ht="12.0" customHeight="1">
      <c r="A90" s="4" t="s">
        <v>187</v>
      </c>
      <c r="B90" s="4" t="s">
        <v>188</v>
      </c>
      <c r="C90" s="5">
        <v>10.0</v>
      </c>
      <c r="D90" s="5" t="s">
        <v>189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/>
      <c r="Q90" s="5"/>
      <c r="R90" s="5"/>
      <c r="S90" s="5"/>
      <c r="T90" s="5"/>
      <c r="U90" s="5"/>
      <c r="V90" s="5"/>
      <c r="W90" s="5"/>
      <c r="X90" s="4"/>
      <c r="Y90" s="4"/>
      <c r="Z90" s="4"/>
    </row>
    <row r="91" ht="12.0" customHeight="1">
      <c r="A91" s="4" t="s">
        <v>190</v>
      </c>
      <c r="B91" s="4" t="s">
        <v>191</v>
      </c>
      <c r="C91" s="5">
        <v>10.0</v>
      </c>
      <c r="D91" s="5" t="s">
        <v>189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5"/>
      <c r="V91" s="5"/>
      <c r="W91" s="5"/>
      <c r="X91" s="4"/>
      <c r="Y91" s="4"/>
      <c r="Z91" s="4"/>
    </row>
    <row r="92" ht="12.0" customHeight="1">
      <c r="A92" s="4" t="s">
        <v>192</v>
      </c>
      <c r="B92" s="4" t="s">
        <v>193</v>
      </c>
      <c r="C92" s="5">
        <v>10.0</v>
      </c>
      <c r="D92" s="5" t="s">
        <v>80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5"/>
      <c r="R92" s="5"/>
      <c r="S92" s="5"/>
      <c r="T92" s="5"/>
      <c r="U92" s="5"/>
      <c r="V92" s="5"/>
      <c r="W92" s="5"/>
      <c r="X92" s="4"/>
      <c r="Y92" s="4"/>
      <c r="Z92" s="4"/>
    </row>
    <row r="93" ht="12.0" customHeight="1">
      <c r="A93" s="4" t="s">
        <v>194</v>
      </c>
      <c r="B93" s="4" t="s">
        <v>195</v>
      </c>
      <c r="C93" s="5">
        <v>10.0</v>
      </c>
      <c r="D93" s="5" t="s">
        <v>80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5"/>
      <c r="W93" s="5"/>
      <c r="X93" s="4"/>
      <c r="Y93" s="4"/>
      <c r="Z93" s="4"/>
    </row>
    <row r="94" ht="12.0" customHeight="1">
      <c r="A94" s="4" t="s">
        <v>196</v>
      </c>
      <c r="B94" s="4" t="s">
        <v>197</v>
      </c>
      <c r="C94" s="5">
        <v>10.0</v>
      </c>
      <c r="D94" s="5" t="s">
        <v>80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5"/>
      <c r="Q94" s="5"/>
      <c r="R94" s="5"/>
      <c r="S94" s="5"/>
      <c r="T94" s="5"/>
      <c r="U94" s="5"/>
      <c r="V94" s="5"/>
      <c r="W94" s="5"/>
      <c r="X94" s="4"/>
      <c r="Y94" s="4"/>
      <c r="Z94" s="4"/>
    </row>
    <row r="95" ht="12.0" customHeight="1">
      <c r="A95" s="4" t="s">
        <v>198</v>
      </c>
      <c r="B95" s="4" t="s">
        <v>199</v>
      </c>
      <c r="C95" s="5">
        <v>10.0</v>
      </c>
      <c r="D95" s="5" t="s">
        <v>189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5"/>
      <c r="W95" s="5"/>
      <c r="X95" s="4"/>
      <c r="Y95" s="4"/>
      <c r="Z95" s="4"/>
    </row>
    <row r="96" ht="12.0" customHeight="1">
      <c r="A96" s="4" t="s">
        <v>200</v>
      </c>
      <c r="B96" s="4" t="s">
        <v>201</v>
      </c>
      <c r="C96" s="5">
        <v>10.0</v>
      </c>
      <c r="D96" s="5" t="s">
        <v>189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5"/>
      <c r="Q96" s="5"/>
      <c r="R96" s="5"/>
      <c r="S96" s="5"/>
      <c r="T96" s="5"/>
      <c r="U96" s="5"/>
      <c r="V96" s="5"/>
      <c r="W96" s="5"/>
      <c r="X96" s="4"/>
      <c r="Y96" s="4"/>
      <c r="Z96" s="4"/>
    </row>
    <row r="97" ht="12.0" customHeight="1">
      <c r="A97" s="4" t="s">
        <v>202</v>
      </c>
      <c r="B97" s="4" t="s">
        <v>203</v>
      </c>
      <c r="C97" s="5">
        <v>10.0</v>
      </c>
      <c r="D97" s="5" t="s">
        <v>80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5"/>
      <c r="S97" s="5"/>
      <c r="T97" s="5"/>
      <c r="U97" s="5"/>
      <c r="V97" s="5"/>
      <c r="W97" s="5"/>
      <c r="X97" s="4"/>
      <c r="Y97" s="4"/>
      <c r="Z97" s="4"/>
    </row>
    <row r="98" ht="12.0" customHeight="1">
      <c r="A98" s="4" t="s">
        <v>204</v>
      </c>
      <c r="B98" s="4" t="s">
        <v>205</v>
      </c>
      <c r="C98" s="5">
        <v>10.0</v>
      </c>
      <c r="D98" s="5" t="s">
        <v>33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5"/>
      <c r="Q98" s="5"/>
      <c r="R98" s="5"/>
      <c r="S98" s="5"/>
      <c r="T98" s="5"/>
      <c r="U98" s="5"/>
      <c r="V98" s="5"/>
      <c r="W98" s="5"/>
      <c r="X98" s="4"/>
      <c r="Y98" s="4"/>
      <c r="Z98" s="4"/>
    </row>
    <row r="99" ht="12.0" customHeight="1">
      <c r="A99" s="4" t="s">
        <v>206</v>
      </c>
      <c r="B99" s="4" t="s">
        <v>207</v>
      </c>
      <c r="C99" s="5">
        <v>10.0</v>
      </c>
      <c r="D99" s="5" t="s">
        <v>33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5"/>
      <c r="W99" s="5"/>
      <c r="X99" s="4"/>
      <c r="Y99" s="4"/>
      <c r="Z99" s="4"/>
    </row>
    <row r="100" ht="12.0" customHeight="1">
      <c r="A100" s="4" t="s">
        <v>208</v>
      </c>
      <c r="B100" s="4" t="s">
        <v>209</v>
      </c>
      <c r="C100" s="5">
        <v>10.0</v>
      </c>
      <c r="D100" s="5" t="s">
        <v>80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5"/>
      <c r="Q100" s="5"/>
      <c r="R100" s="5"/>
      <c r="S100" s="5"/>
      <c r="T100" s="5"/>
      <c r="U100" s="5"/>
      <c r="V100" s="5"/>
      <c r="W100" s="5"/>
      <c r="X100" s="4"/>
      <c r="Y100" s="4"/>
      <c r="Z100" s="4"/>
    </row>
    <row r="101" ht="12.0" customHeight="1">
      <c r="A101" s="4" t="s">
        <v>210</v>
      </c>
      <c r="B101" s="4" t="s">
        <v>211</v>
      </c>
      <c r="C101" s="5">
        <v>10.0</v>
      </c>
      <c r="D101" s="5" t="s">
        <v>80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5"/>
      <c r="W101" s="5"/>
      <c r="X101" s="4"/>
      <c r="Y101" s="4"/>
      <c r="Z101" s="4"/>
    </row>
    <row r="102" ht="12.0" customHeight="1">
      <c r="A102" s="4" t="s">
        <v>212</v>
      </c>
      <c r="B102" s="4" t="s">
        <v>213</v>
      </c>
      <c r="C102" s="5">
        <v>10.0</v>
      </c>
      <c r="D102" s="5" t="s">
        <v>80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"/>
      <c r="P102" s="5"/>
      <c r="Q102" s="5"/>
      <c r="R102" s="5"/>
      <c r="S102" s="5"/>
      <c r="T102" s="5"/>
      <c r="U102" s="5"/>
      <c r="V102" s="5"/>
      <c r="W102" s="5"/>
      <c r="X102" s="4"/>
      <c r="Y102" s="4"/>
      <c r="Z102" s="4"/>
    </row>
    <row r="103" ht="12.0" customHeight="1">
      <c r="A103" s="4" t="s">
        <v>214</v>
      </c>
      <c r="B103" s="4" t="s">
        <v>215</v>
      </c>
      <c r="C103" s="5">
        <v>10.0</v>
      </c>
      <c r="D103" s="5" t="s">
        <v>80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">
        <v>0.02</v>
      </c>
      <c r="P103" s="5"/>
      <c r="Q103" s="5"/>
      <c r="R103" s="5"/>
      <c r="S103" s="5"/>
      <c r="T103" s="5"/>
      <c r="U103" s="5"/>
      <c r="V103" s="5"/>
      <c r="W103" s="5"/>
      <c r="X103" s="4"/>
      <c r="Y103" s="4"/>
      <c r="Z103" s="4"/>
    </row>
    <row r="104" ht="12.0" customHeight="1">
      <c r="A104" s="4" t="s">
        <v>216</v>
      </c>
      <c r="B104" s="4" t="s">
        <v>217</v>
      </c>
      <c r="C104" s="5">
        <v>10.0</v>
      </c>
      <c r="D104" s="5" t="s">
        <v>80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">
        <v>0.05</v>
      </c>
      <c r="P104" s="5"/>
      <c r="Q104" s="5"/>
      <c r="R104" s="5"/>
      <c r="S104" s="5"/>
      <c r="T104" s="5"/>
      <c r="U104" s="5"/>
      <c r="V104" s="5"/>
      <c r="W104" s="5"/>
      <c r="X104" s="4"/>
      <c r="Y104" s="4"/>
      <c r="Z104" s="4"/>
    </row>
    <row r="105" ht="12.0" customHeight="1">
      <c r="A105" s="4" t="s">
        <v>218</v>
      </c>
      <c r="B105" s="4" t="s">
        <v>219</v>
      </c>
      <c r="C105" s="5">
        <v>10.0</v>
      </c>
      <c r="D105" s="5" t="s">
        <v>80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5"/>
      <c r="Q105" s="5"/>
      <c r="R105" s="5"/>
      <c r="S105" s="5"/>
      <c r="T105" s="5"/>
      <c r="U105" s="5"/>
      <c r="V105" s="5"/>
      <c r="W105" s="5"/>
      <c r="X105" s="4"/>
      <c r="Y105" s="4"/>
      <c r="Z105" s="4"/>
    </row>
    <row r="106" ht="12.0" customHeight="1">
      <c r="A106" s="4" t="s">
        <v>220</v>
      </c>
      <c r="B106" s="4" t="s">
        <v>221</v>
      </c>
      <c r="C106" s="5">
        <v>10.0</v>
      </c>
      <c r="D106" s="5" t="s">
        <v>80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5"/>
      <c r="Q106" s="5"/>
      <c r="R106" s="5"/>
      <c r="S106" s="5"/>
      <c r="T106" s="5"/>
      <c r="U106" s="5"/>
      <c r="V106" s="5"/>
      <c r="W106" s="5"/>
      <c r="X106" s="4"/>
      <c r="Y106" s="4"/>
      <c r="Z106" s="4"/>
    </row>
    <row r="107" ht="12.0" customHeight="1">
      <c r="A107" s="4" t="s">
        <v>222</v>
      </c>
      <c r="B107" s="4" t="s">
        <v>223</v>
      </c>
      <c r="C107" s="5">
        <v>10.0</v>
      </c>
      <c r="D107" s="5" t="s">
        <v>162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4"/>
      <c r="Y107" s="4"/>
      <c r="Z107" s="4"/>
    </row>
    <row r="108" ht="12.0" customHeight="1">
      <c r="A108" s="4" t="s">
        <v>224</v>
      </c>
      <c r="B108" s="4" t="s">
        <v>225</v>
      </c>
      <c r="C108" s="5">
        <v>10.0</v>
      </c>
      <c r="D108" s="5" t="s">
        <v>33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5"/>
      <c r="Q108" s="5"/>
      <c r="R108" s="5"/>
      <c r="S108" s="5"/>
      <c r="T108" s="5"/>
      <c r="U108" s="5"/>
      <c r="V108" s="5"/>
      <c r="W108" s="5"/>
      <c r="X108" s="4"/>
      <c r="Y108" s="4"/>
      <c r="Z108" s="4"/>
    </row>
    <row r="109" ht="12.0" customHeight="1">
      <c r="A109" s="4" t="s">
        <v>226</v>
      </c>
      <c r="B109" s="4" t="s">
        <v>227</v>
      </c>
      <c r="C109" s="5">
        <v>10.0</v>
      </c>
      <c r="D109" s="5" t="s">
        <v>33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5"/>
      <c r="Q109" s="5"/>
      <c r="R109" s="5"/>
      <c r="S109" s="5"/>
      <c r="T109" s="5"/>
      <c r="U109" s="5"/>
      <c r="V109" s="5"/>
      <c r="W109" s="5"/>
      <c r="X109" s="4"/>
      <c r="Y109" s="4"/>
      <c r="Z109" s="4"/>
    </row>
    <row r="110" ht="12.0" customHeight="1">
      <c r="A110" s="4" t="s">
        <v>228</v>
      </c>
      <c r="B110" s="4" t="s">
        <v>229</v>
      </c>
      <c r="C110" s="5">
        <v>10.0</v>
      </c>
      <c r="D110" s="5" t="s">
        <v>33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5"/>
      <c r="Q110" s="5"/>
      <c r="R110" s="5"/>
      <c r="S110" s="5"/>
      <c r="T110" s="5"/>
      <c r="U110" s="5"/>
      <c r="V110" s="5"/>
      <c r="W110" s="5"/>
      <c r="X110" s="4"/>
      <c r="Y110" s="4"/>
      <c r="Z110" s="4"/>
    </row>
    <row r="111" ht="12.0" customHeight="1">
      <c r="A111" s="4" t="s">
        <v>230</v>
      </c>
      <c r="B111" s="4" t="s">
        <v>231</v>
      </c>
      <c r="C111" s="5">
        <v>10.0</v>
      </c>
      <c r="D111" s="5" t="s">
        <v>33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5"/>
      <c r="Q111" s="5"/>
      <c r="R111" s="5"/>
      <c r="S111" s="5"/>
      <c r="T111" s="5"/>
      <c r="U111" s="5"/>
      <c r="V111" s="5"/>
      <c r="W111" s="5"/>
      <c r="X111" s="4"/>
      <c r="Y111" s="4"/>
      <c r="Z111" s="4"/>
    </row>
    <row r="112" ht="12.0" customHeight="1">
      <c r="A112" s="4" t="s">
        <v>232</v>
      </c>
      <c r="B112" s="4" t="s">
        <v>233</v>
      </c>
      <c r="C112" s="5">
        <v>10.0</v>
      </c>
      <c r="D112" s="5" t="s">
        <v>33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5"/>
      <c r="Q112" s="5"/>
      <c r="R112" s="5"/>
      <c r="S112" s="5"/>
      <c r="T112" s="5"/>
      <c r="U112" s="5"/>
      <c r="V112" s="5"/>
      <c r="W112" s="5"/>
      <c r="X112" s="4"/>
      <c r="Y112" s="4"/>
      <c r="Z112" s="4"/>
    </row>
    <row r="113" ht="12.0" customHeight="1">
      <c r="A113" s="4" t="s">
        <v>234</v>
      </c>
      <c r="B113" s="4" t="s">
        <v>235</v>
      </c>
      <c r="C113" s="5">
        <v>10.0</v>
      </c>
      <c r="D113" s="5" t="s">
        <v>33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5"/>
      <c r="Q113" s="5"/>
      <c r="R113" s="5"/>
      <c r="S113" s="5"/>
      <c r="T113" s="5"/>
      <c r="U113" s="5"/>
      <c r="V113" s="5"/>
      <c r="W113" s="5"/>
      <c r="X113" s="4"/>
      <c r="Y113" s="4"/>
      <c r="Z113" s="4"/>
    </row>
    <row r="114" ht="12.0" customHeight="1">
      <c r="A114" s="4" t="s">
        <v>236</v>
      </c>
      <c r="B114" s="4" t="s">
        <v>237</v>
      </c>
      <c r="C114" s="5">
        <v>10.0</v>
      </c>
      <c r="D114" s="5" t="s">
        <v>80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5"/>
      <c r="S114" s="5"/>
      <c r="T114" s="5"/>
      <c r="U114" s="5"/>
      <c r="V114" s="5"/>
      <c r="W114" s="5"/>
      <c r="X114" s="4"/>
      <c r="Y114" s="4"/>
      <c r="Z114" s="4"/>
    </row>
    <row r="115" ht="12.0" customHeight="1">
      <c r="A115" s="4" t="s">
        <v>238</v>
      </c>
      <c r="B115" s="4" t="s">
        <v>239</v>
      </c>
      <c r="C115" s="5">
        <v>10.0</v>
      </c>
      <c r="D115" s="5" t="s">
        <v>80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5"/>
      <c r="S115" s="5"/>
      <c r="T115" s="5"/>
      <c r="U115" s="5"/>
      <c r="V115" s="5"/>
      <c r="W115" s="5"/>
      <c r="X115" s="4"/>
      <c r="Y115" s="4"/>
      <c r="Z115" s="4"/>
    </row>
    <row r="116" ht="12.0" customHeight="1">
      <c r="A116" s="4" t="s">
        <v>240</v>
      </c>
      <c r="B116" s="4" t="s">
        <v>241</v>
      </c>
      <c r="C116" s="5">
        <v>10.0</v>
      </c>
      <c r="D116" s="5" t="s">
        <v>33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5"/>
      <c r="V116" s="5"/>
      <c r="W116" s="5"/>
      <c r="X116" s="4"/>
      <c r="Y116" s="4"/>
      <c r="Z116" s="4"/>
    </row>
    <row r="117" ht="12.0" customHeight="1">
      <c r="A117" s="4" t="s">
        <v>242</v>
      </c>
      <c r="B117" s="4" t="s">
        <v>243</v>
      </c>
      <c r="C117" s="5">
        <v>10.0</v>
      </c>
      <c r="D117" s="5" t="s">
        <v>33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4"/>
      <c r="Y117" s="4"/>
      <c r="Z117" s="4"/>
    </row>
    <row r="118" ht="12.0" customHeight="1">
      <c r="A118" s="4" t="s">
        <v>244</v>
      </c>
      <c r="B118" s="4" t="s">
        <v>245</v>
      </c>
      <c r="C118" s="5">
        <v>10.0</v>
      </c>
      <c r="D118" s="5" t="s">
        <v>33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5"/>
      <c r="Q118" s="5"/>
      <c r="R118" s="5"/>
      <c r="S118" s="5"/>
      <c r="T118" s="5"/>
      <c r="U118" s="5"/>
      <c r="V118" s="5"/>
      <c r="W118" s="5"/>
      <c r="X118" s="4"/>
      <c r="Y118" s="4"/>
      <c r="Z118" s="4"/>
    </row>
    <row r="119" ht="12.0" customHeight="1">
      <c r="A119" s="4" t="s">
        <v>246</v>
      </c>
      <c r="B119" s="4" t="s">
        <v>247</v>
      </c>
      <c r="C119" s="5">
        <v>10.0</v>
      </c>
      <c r="D119" s="5" t="s">
        <v>33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5"/>
      <c r="Q119" s="5"/>
      <c r="R119" s="5"/>
      <c r="S119" s="5"/>
      <c r="T119" s="5"/>
      <c r="U119" s="5"/>
      <c r="V119" s="5"/>
      <c r="W119" s="5"/>
      <c r="X119" s="4"/>
      <c r="Y119" s="4"/>
      <c r="Z119" s="4"/>
    </row>
    <row r="120" ht="12.0" customHeight="1">
      <c r="A120" s="4" t="s">
        <v>248</v>
      </c>
      <c r="B120" s="4" t="s">
        <v>249</v>
      </c>
      <c r="C120" s="5">
        <v>10.0</v>
      </c>
      <c r="D120" s="5" t="s">
        <v>162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5"/>
      <c r="Q120" s="5"/>
      <c r="R120" s="5"/>
      <c r="S120" s="5"/>
      <c r="T120" s="5"/>
      <c r="U120" s="5"/>
      <c r="V120" s="5"/>
      <c r="W120" s="5"/>
      <c r="X120" s="4"/>
      <c r="Y120" s="4"/>
      <c r="Z120" s="4"/>
    </row>
    <row r="121" ht="12.75" customHeight="1">
      <c r="A121" s="4" t="s">
        <v>250</v>
      </c>
      <c r="B121" s="4" t="s">
        <v>251</v>
      </c>
      <c r="C121" s="5">
        <v>10.0</v>
      </c>
      <c r="D121" s="5" t="s">
        <v>162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5"/>
      <c r="Q121" s="5"/>
      <c r="R121" s="5"/>
      <c r="S121" s="5"/>
      <c r="T121" s="5"/>
      <c r="U121" s="5"/>
      <c r="V121" s="5"/>
      <c r="W121" s="5"/>
      <c r="X121" s="4"/>
      <c r="Y121" s="4"/>
      <c r="Z121" s="4"/>
    </row>
    <row r="122" ht="12.0" customHeight="1">
      <c r="A122" s="4" t="s">
        <v>252</v>
      </c>
      <c r="B122" s="4" t="s">
        <v>253</v>
      </c>
      <c r="C122" s="5">
        <v>10.0</v>
      </c>
      <c r="D122" s="5" t="s">
        <v>33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5"/>
      <c r="S122" s="5"/>
      <c r="T122" s="5"/>
      <c r="U122" s="5"/>
      <c r="V122" s="5"/>
      <c r="W122" s="5"/>
      <c r="X122" s="4"/>
      <c r="Y122" s="4"/>
      <c r="Z122" s="4"/>
    </row>
    <row r="123" ht="12.0" customHeight="1">
      <c r="A123" s="4" t="s">
        <v>254</v>
      </c>
      <c r="B123" s="4" t="s">
        <v>255</v>
      </c>
      <c r="C123" s="5">
        <v>10.0</v>
      </c>
      <c r="D123" s="5" t="s">
        <v>33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5"/>
      <c r="Q123" s="5"/>
      <c r="R123" s="5"/>
      <c r="S123" s="5"/>
      <c r="T123" s="5"/>
      <c r="U123" s="5"/>
      <c r="V123" s="5"/>
      <c r="W123" s="5"/>
      <c r="X123" s="4"/>
      <c r="Y123" s="4"/>
      <c r="Z123" s="4"/>
    </row>
    <row r="124" ht="12.0" customHeight="1">
      <c r="A124" s="4" t="s">
        <v>256</v>
      </c>
      <c r="B124" s="4" t="s">
        <v>257</v>
      </c>
      <c r="C124" s="5">
        <v>10.0</v>
      </c>
      <c r="D124" s="5" t="s">
        <v>33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5"/>
      <c r="Q124" s="5"/>
      <c r="R124" s="5"/>
      <c r="S124" s="5"/>
      <c r="T124" s="5"/>
      <c r="U124" s="5"/>
      <c r="V124" s="5"/>
      <c r="W124" s="5"/>
      <c r="X124" s="4"/>
      <c r="Y124" s="4"/>
      <c r="Z124" s="4"/>
    </row>
    <row r="125" ht="12.0" customHeight="1">
      <c r="A125" s="4" t="s">
        <v>258</v>
      </c>
      <c r="B125" s="4" t="s">
        <v>259</v>
      </c>
      <c r="C125" s="5">
        <v>10.0</v>
      </c>
      <c r="D125" s="5" t="s">
        <v>162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5"/>
      <c r="S125" s="5"/>
      <c r="T125" s="5"/>
      <c r="U125" s="5"/>
      <c r="V125" s="5"/>
      <c r="W125" s="5"/>
      <c r="X125" s="4"/>
      <c r="Y125" s="4"/>
      <c r="Z125" s="4"/>
    </row>
    <row r="126" ht="12.0" customHeight="1">
      <c r="A126" s="4" t="s">
        <v>260</v>
      </c>
      <c r="B126" s="4" t="s">
        <v>261</v>
      </c>
      <c r="C126" s="5">
        <v>10.0</v>
      </c>
      <c r="D126" s="5" t="s">
        <v>80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5"/>
      <c r="Q126" s="5"/>
      <c r="R126" s="5"/>
      <c r="S126" s="5"/>
      <c r="T126" s="5"/>
      <c r="U126" s="5"/>
      <c r="V126" s="5"/>
      <c r="W126" s="5"/>
      <c r="X126" s="4"/>
      <c r="Y126" s="4"/>
      <c r="Z126" s="4"/>
    </row>
    <row r="127" ht="12.0" customHeight="1">
      <c r="A127" s="4" t="s">
        <v>262</v>
      </c>
      <c r="B127" s="4" t="s">
        <v>263</v>
      </c>
      <c r="C127" s="5">
        <v>10.0</v>
      </c>
      <c r="D127" s="5" t="s">
        <v>80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4"/>
      <c r="Y127" s="4"/>
      <c r="Z127" s="4"/>
    </row>
    <row r="128" ht="12.0" customHeight="1">
      <c r="A128" s="4" t="s">
        <v>264</v>
      </c>
      <c r="B128" s="4" t="s">
        <v>265</v>
      </c>
      <c r="C128" s="5">
        <v>10.0</v>
      </c>
      <c r="D128" s="5" t="s">
        <v>162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5"/>
      <c r="Q128" s="5"/>
      <c r="R128" s="5"/>
      <c r="S128" s="5"/>
      <c r="T128" s="5"/>
      <c r="U128" s="5"/>
      <c r="V128" s="5"/>
      <c r="W128" s="5"/>
      <c r="X128" s="4"/>
      <c r="Y128" s="4"/>
      <c r="Z128" s="4"/>
    </row>
    <row r="129" ht="12.0" customHeight="1">
      <c r="A129" s="4" t="s">
        <v>266</v>
      </c>
      <c r="B129" s="4" t="s">
        <v>267</v>
      </c>
      <c r="C129" s="5">
        <v>10.0</v>
      </c>
      <c r="D129" s="5" t="s">
        <v>162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">
        <v>4.0</v>
      </c>
      <c r="P129" s="5"/>
      <c r="Q129" s="5"/>
      <c r="R129" s="5"/>
      <c r="S129" s="5"/>
      <c r="T129" s="5"/>
      <c r="U129" s="5"/>
      <c r="V129" s="5"/>
      <c r="W129" s="5"/>
      <c r="X129" s="4"/>
      <c r="Y129" s="4"/>
      <c r="Z129" s="4"/>
    </row>
    <row r="130" ht="12.0" customHeight="1">
      <c r="A130" s="4" t="s">
        <v>268</v>
      </c>
      <c r="B130" s="4" t="s">
        <v>269</v>
      </c>
      <c r="C130" s="5">
        <v>10.0</v>
      </c>
      <c r="D130" s="5" t="s">
        <v>162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">
        <v>6.0</v>
      </c>
      <c r="P130" s="5"/>
      <c r="Q130" s="5"/>
      <c r="R130" s="5"/>
      <c r="S130" s="5"/>
      <c r="T130" s="5"/>
      <c r="U130" s="5"/>
      <c r="V130" s="5"/>
      <c r="W130" s="5"/>
      <c r="X130" s="4"/>
      <c r="Y130" s="4"/>
      <c r="Z130" s="4"/>
    </row>
    <row r="131" ht="12.0" customHeight="1">
      <c r="A131" s="4" t="s">
        <v>270</v>
      </c>
      <c r="B131" s="4" t="s">
        <v>271</v>
      </c>
      <c r="C131" s="5">
        <v>10.0</v>
      </c>
      <c r="D131" s="5" t="s">
        <v>80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5"/>
      <c r="Q131" s="5"/>
      <c r="R131" s="5"/>
      <c r="S131" s="5"/>
      <c r="T131" s="5"/>
      <c r="U131" s="5"/>
      <c r="V131" s="5"/>
      <c r="W131" s="5"/>
      <c r="X131" s="4"/>
      <c r="Y131" s="4"/>
      <c r="Z131" s="4"/>
    </row>
    <row r="132" ht="12.0" customHeight="1">
      <c r="A132" s="4" t="s">
        <v>272</v>
      </c>
      <c r="B132" s="4" t="s">
        <v>273</v>
      </c>
      <c r="C132" s="5">
        <v>10.0</v>
      </c>
      <c r="D132" s="5" t="s">
        <v>80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5"/>
      <c r="Q132" s="5"/>
      <c r="R132" s="5"/>
      <c r="S132" s="5"/>
      <c r="T132" s="5"/>
      <c r="U132" s="5"/>
      <c r="V132" s="5"/>
      <c r="W132" s="5"/>
      <c r="X132" s="4"/>
      <c r="Y132" s="4"/>
      <c r="Z132" s="4"/>
    </row>
    <row r="133" ht="12.0" customHeight="1">
      <c r="A133" s="4" t="s">
        <v>274</v>
      </c>
      <c r="B133" s="4" t="s">
        <v>275</v>
      </c>
      <c r="C133" s="5">
        <v>10.0</v>
      </c>
      <c r="D133" s="5" t="s">
        <v>80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5"/>
      <c r="S133" s="5"/>
      <c r="T133" s="5"/>
      <c r="U133" s="5"/>
      <c r="V133" s="5"/>
      <c r="W133" s="5"/>
      <c r="X133" s="4"/>
      <c r="Y133" s="4"/>
      <c r="Z133" s="4"/>
    </row>
    <row r="134" ht="12.0" customHeight="1">
      <c r="A134" s="4" t="s">
        <v>276</v>
      </c>
      <c r="B134" s="4" t="s">
        <v>277</v>
      </c>
      <c r="C134" s="5">
        <v>10.0</v>
      </c>
      <c r="D134" s="5" t="s">
        <v>80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5"/>
      <c r="Q134" s="5"/>
      <c r="R134" s="5"/>
      <c r="S134" s="5"/>
      <c r="T134" s="5"/>
      <c r="U134" s="5"/>
      <c r="V134" s="5"/>
      <c r="W134" s="5"/>
      <c r="X134" s="4"/>
      <c r="Y134" s="4"/>
      <c r="Z134" s="4"/>
    </row>
    <row r="135" ht="12.0" customHeight="1">
      <c r="A135" s="4" t="s">
        <v>278</v>
      </c>
      <c r="B135" s="4" t="s">
        <v>279</v>
      </c>
      <c r="C135" s="5">
        <v>10.0</v>
      </c>
      <c r="D135" s="5" t="s">
        <v>80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5"/>
      <c r="Q135" s="5"/>
      <c r="R135" s="5"/>
      <c r="S135" s="5"/>
      <c r="T135" s="5"/>
      <c r="U135" s="5"/>
      <c r="V135" s="5"/>
      <c r="W135" s="5"/>
      <c r="X135" s="4"/>
      <c r="Y135" s="4"/>
      <c r="Z135" s="4"/>
    </row>
    <row r="136" ht="12.0" customHeight="1">
      <c r="A136" s="4" t="s">
        <v>280</v>
      </c>
      <c r="B136" s="4" t="s">
        <v>281</v>
      </c>
      <c r="C136" s="5">
        <v>10.0</v>
      </c>
      <c r="D136" s="5" t="s">
        <v>80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5"/>
      <c r="Q136" s="5"/>
      <c r="R136" s="5"/>
      <c r="S136" s="5"/>
      <c r="T136" s="5"/>
      <c r="U136" s="5"/>
      <c r="V136" s="5"/>
      <c r="W136" s="5"/>
      <c r="X136" s="4"/>
      <c r="Y136" s="4"/>
      <c r="Z136" s="4"/>
    </row>
    <row r="137" ht="12.0" customHeight="1">
      <c r="A137" s="4" t="s">
        <v>282</v>
      </c>
      <c r="B137" s="4" t="s">
        <v>283</v>
      </c>
      <c r="C137" s="5">
        <v>10.0</v>
      </c>
      <c r="D137" s="5" t="s">
        <v>26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5"/>
      <c r="V137" s="5"/>
      <c r="W137" s="5"/>
      <c r="X137" s="4"/>
      <c r="Y137" s="4"/>
      <c r="Z137" s="4"/>
    </row>
    <row r="138" ht="12.0" customHeight="1">
      <c r="A138" s="4"/>
      <c r="B138" s="4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5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5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5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5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5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5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5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5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5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5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5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5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5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5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5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5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5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5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5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5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5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5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5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5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5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5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5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5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5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5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5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5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5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5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5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5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5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5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5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5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5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5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5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5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5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5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5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5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5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5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5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5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5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5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5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5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5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5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5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5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5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5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5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5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5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5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5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5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5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5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5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5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5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5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5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5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5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5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5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5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5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5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5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5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5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5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5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5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5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5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5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5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5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5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5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5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5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5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5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5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5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5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5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5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5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5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5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5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5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5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5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5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5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5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5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5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5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5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5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5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5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5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5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5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5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5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5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5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5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5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5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5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5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5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5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5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5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5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5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5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5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5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5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5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5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5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5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5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5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5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5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5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5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5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5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5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5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5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5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5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5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5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5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5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5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5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5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5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5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5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5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5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5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5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5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5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5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5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5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5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5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5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5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5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5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5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5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5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5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5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5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5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5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5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5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5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5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5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5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5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5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5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5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5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5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5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5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5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5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5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5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5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5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5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5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5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5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5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5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5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5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5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5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5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5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5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5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5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5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5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5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5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5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5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5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5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5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5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5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5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5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5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5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5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5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5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5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5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5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5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5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5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5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5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5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5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5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5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5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5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5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5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5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5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5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5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5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5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5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5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5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5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5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5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5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5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5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5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5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5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5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5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5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5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5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5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5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5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5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5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5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5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5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5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5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5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5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5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5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5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5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5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5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5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5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5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5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5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5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5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5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5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5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5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5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5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5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5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5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5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5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5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5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5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5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5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5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5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5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5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5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5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5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5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5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5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5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5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5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5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5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5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5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5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5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5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5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5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5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5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5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5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5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5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5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5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5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5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5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5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5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5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5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5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5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5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5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5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5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5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5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5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5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5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5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5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5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5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5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5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5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5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5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5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5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5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5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5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5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5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5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5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5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5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5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5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5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5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5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5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5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5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5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5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5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5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5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5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5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5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5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5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5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5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5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5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5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5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5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5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5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5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5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5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5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5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5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5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5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5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5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5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5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5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5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5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5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5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5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5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5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5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5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5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5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5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5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5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5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5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5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5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5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5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5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5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5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5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5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5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5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5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5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5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5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5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5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5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5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5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5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5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5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5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5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5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5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5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5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5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5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5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5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5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5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5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5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5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5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5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5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5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5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5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5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5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5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5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5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5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5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5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5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5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5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5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5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5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5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5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5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5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5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5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5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5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5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5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5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5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5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5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5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5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5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5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5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5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5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5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5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5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5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5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5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5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5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5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5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5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5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5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5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5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5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5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5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5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5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5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5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5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5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5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5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5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5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5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5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5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5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5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5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5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5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5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5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5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5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5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5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5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5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5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5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5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5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5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5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5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5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5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5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5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5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5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5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5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5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5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5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5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5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5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5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5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5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5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5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5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5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5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5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5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5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5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5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5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5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5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5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5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5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5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5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5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5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5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5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5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5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5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5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5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5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5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5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5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5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5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5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5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5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5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5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5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5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5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5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5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5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5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5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5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5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5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5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5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5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5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5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5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5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5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5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5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5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5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5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5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5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5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5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5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5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5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5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5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5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5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5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5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5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5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5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5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5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5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5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5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5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5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5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5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5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5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5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5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5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5"/>
      <c r="D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5"/>
      <c r="D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9.43"/>
    <col customWidth="1" min="2" max="2" width="32.86"/>
    <col customWidth="1" min="3" max="4" width="7.86"/>
    <col customWidth="1" min="5" max="5" width="11.71"/>
    <col customWidth="1" min="6" max="13" width="8.43"/>
    <col customWidth="1" min="14" max="14" width="11.0"/>
    <col customWidth="1" min="15" max="26" width="8.71"/>
  </cols>
  <sheetData>
    <row r="1" ht="45.0" customHeight="1">
      <c r="A1" s="12" t="s">
        <v>0</v>
      </c>
      <c r="B1" s="12" t="s">
        <v>1</v>
      </c>
      <c r="C1" s="12" t="s">
        <v>2</v>
      </c>
      <c r="D1" s="12" t="s">
        <v>3</v>
      </c>
      <c r="E1" s="13" t="s">
        <v>284</v>
      </c>
      <c r="F1" s="12" t="s">
        <v>16</v>
      </c>
      <c r="G1" s="13" t="s">
        <v>17</v>
      </c>
      <c r="H1" s="12" t="s">
        <v>13</v>
      </c>
      <c r="I1" s="12" t="s">
        <v>18</v>
      </c>
      <c r="J1" s="13" t="s">
        <v>285</v>
      </c>
      <c r="K1" s="12" t="s">
        <v>19</v>
      </c>
      <c r="L1" s="12" t="s">
        <v>20</v>
      </c>
      <c r="M1" s="12" t="s">
        <v>286</v>
      </c>
      <c r="N1" s="12" t="s">
        <v>22</v>
      </c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6" t="s">
        <v>24</v>
      </c>
      <c r="B2" s="16" t="s">
        <v>25</v>
      </c>
      <c r="C2" s="17">
        <v>10.0</v>
      </c>
      <c r="D2" s="17" t="s">
        <v>26</v>
      </c>
      <c r="E2" s="17"/>
      <c r="F2" s="17"/>
      <c r="G2" s="17"/>
      <c r="H2" s="17"/>
      <c r="I2" s="17"/>
      <c r="J2" s="17"/>
      <c r="K2" s="17"/>
      <c r="L2" s="17"/>
      <c r="M2" s="17"/>
    </row>
    <row r="3">
      <c r="A3" s="16" t="s">
        <v>287</v>
      </c>
      <c r="B3" s="16" t="s">
        <v>288</v>
      </c>
      <c r="C3" s="17">
        <v>10.0</v>
      </c>
      <c r="D3" s="17" t="s">
        <v>26</v>
      </c>
      <c r="E3" s="17"/>
      <c r="F3" s="17"/>
      <c r="G3" s="17"/>
      <c r="H3" s="17"/>
      <c r="I3" s="17"/>
      <c r="J3" s="17"/>
      <c r="K3" s="17"/>
      <c r="L3" s="17"/>
      <c r="M3" s="17"/>
    </row>
    <row r="4">
      <c r="A4" s="16" t="s">
        <v>289</v>
      </c>
      <c r="B4" s="16" t="s">
        <v>290</v>
      </c>
      <c r="C4" s="17">
        <v>10.0</v>
      </c>
      <c r="D4" s="17" t="s">
        <v>26</v>
      </c>
      <c r="E4" s="17"/>
      <c r="F4" s="17"/>
      <c r="G4" s="17"/>
      <c r="H4" s="17"/>
      <c r="I4" s="17"/>
      <c r="J4" s="17"/>
      <c r="K4" s="17"/>
      <c r="L4" s="17"/>
      <c r="M4" s="17"/>
    </row>
    <row r="5">
      <c r="A5" s="16" t="s">
        <v>291</v>
      </c>
      <c r="B5" s="16" t="s">
        <v>292</v>
      </c>
      <c r="C5" s="17">
        <v>10.0</v>
      </c>
      <c r="D5" s="17" t="s">
        <v>26</v>
      </c>
      <c r="E5" s="17"/>
      <c r="F5" s="17"/>
      <c r="G5" s="17"/>
      <c r="H5" s="17"/>
      <c r="I5" s="17"/>
      <c r="J5" s="17"/>
      <c r="K5" s="17"/>
      <c r="L5" s="17"/>
      <c r="M5" s="17"/>
    </row>
    <row r="6">
      <c r="A6" s="16" t="s">
        <v>293</v>
      </c>
      <c r="B6" s="16" t="s">
        <v>294</v>
      </c>
      <c r="C6" s="17">
        <v>10.0</v>
      </c>
      <c r="D6" s="17" t="s">
        <v>26</v>
      </c>
      <c r="E6" s="17"/>
      <c r="F6" s="17"/>
      <c r="G6" s="17"/>
      <c r="H6" s="17"/>
      <c r="I6" s="17"/>
      <c r="J6" s="17"/>
      <c r="K6" s="17"/>
      <c r="L6" s="17"/>
      <c r="M6" s="17"/>
    </row>
    <row r="7">
      <c r="A7" s="16" t="s">
        <v>295</v>
      </c>
      <c r="B7" s="16" t="s">
        <v>296</v>
      </c>
      <c r="C7" s="17">
        <v>10.0</v>
      </c>
      <c r="D7" s="17" t="s">
        <v>26</v>
      </c>
      <c r="E7" s="17"/>
      <c r="F7" s="17"/>
      <c r="G7" s="17"/>
      <c r="H7" s="17"/>
      <c r="I7" s="17"/>
      <c r="J7" s="17"/>
      <c r="K7" s="17"/>
      <c r="L7" s="17"/>
      <c r="M7" s="17"/>
    </row>
    <row r="8">
      <c r="A8" s="16" t="s">
        <v>297</v>
      </c>
      <c r="B8" s="16" t="s">
        <v>298</v>
      </c>
      <c r="C8" s="17">
        <v>10.0</v>
      </c>
      <c r="D8" s="17" t="s">
        <v>26</v>
      </c>
      <c r="E8" s="17"/>
      <c r="F8" s="17"/>
      <c r="G8" s="17"/>
      <c r="H8" s="17"/>
      <c r="I8" s="17"/>
      <c r="J8" s="17"/>
      <c r="K8" s="17"/>
      <c r="L8" s="17"/>
      <c r="M8" s="17"/>
    </row>
    <row r="9">
      <c r="A9" s="16" t="s">
        <v>299</v>
      </c>
      <c r="B9" s="16" t="s">
        <v>300</v>
      </c>
      <c r="C9" s="17">
        <v>10.0</v>
      </c>
      <c r="D9" s="17" t="s">
        <v>26</v>
      </c>
      <c r="E9" s="17"/>
      <c r="F9" s="17"/>
      <c r="G9" s="17"/>
      <c r="H9" s="17"/>
      <c r="I9" s="17"/>
      <c r="J9" s="17"/>
      <c r="K9" s="17"/>
      <c r="L9" s="17"/>
      <c r="M9" s="17"/>
    </row>
    <row r="10">
      <c r="A10" s="16" t="s">
        <v>27</v>
      </c>
      <c r="B10" s="16" t="s">
        <v>28</v>
      </c>
      <c r="C10" s="17">
        <v>10.0</v>
      </c>
      <c r="D10" s="17" t="s">
        <v>26</v>
      </c>
      <c r="E10" s="17">
        <v>1.6</v>
      </c>
      <c r="F10" s="17"/>
      <c r="G10" s="17"/>
      <c r="H10" s="17"/>
      <c r="I10" s="17"/>
      <c r="J10" s="17">
        <v>1.6</v>
      </c>
      <c r="K10" s="17"/>
      <c r="L10" s="17"/>
      <c r="M10" s="17"/>
    </row>
    <row r="11">
      <c r="A11" s="16" t="s">
        <v>29</v>
      </c>
      <c r="B11" s="16" t="s">
        <v>30</v>
      </c>
      <c r="C11" s="17">
        <v>10.0</v>
      </c>
      <c r="D11" s="17" t="s">
        <v>26</v>
      </c>
      <c r="E11" s="17">
        <v>1.6</v>
      </c>
      <c r="F11" s="17"/>
      <c r="G11" s="17"/>
      <c r="H11" s="17"/>
      <c r="I11" s="17"/>
      <c r="J11" s="17">
        <v>1.6</v>
      </c>
      <c r="K11" s="17"/>
      <c r="L11" s="17"/>
      <c r="M11" s="17"/>
    </row>
    <row r="12">
      <c r="A12" s="16" t="s">
        <v>31</v>
      </c>
      <c r="B12" s="16" t="s">
        <v>301</v>
      </c>
      <c r="C12" s="17">
        <v>10.0</v>
      </c>
      <c r="D12" s="17" t="s">
        <v>26</v>
      </c>
      <c r="E12" s="17"/>
      <c r="F12" s="17"/>
      <c r="G12" s="17"/>
      <c r="H12" s="17"/>
      <c r="I12" s="17"/>
      <c r="J12" s="17"/>
      <c r="K12" s="17"/>
      <c r="L12" s="17"/>
      <c r="M12" s="17"/>
    </row>
    <row r="13">
      <c r="A13" s="16" t="s">
        <v>302</v>
      </c>
      <c r="B13" s="16" t="s">
        <v>303</v>
      </c>
      <c r="C13" s="17">
        <v>10.0</v>
      </c>
      <c r="D13" s="17" t="s">
        <v>26</v>
      </c>
      <c r="E13" s="17"/>
      <c r="F13" s="17"/>
      <c r="G13" s="17"/>
      <c r="H13" s="17"/>
      <c r="I13" s="17"/>
      <c r="J13" s="17"/>
      <c r="K13" s="17"/>
      <c r="L13" s="17"/>
      <c r="M13" s="17"/>
    </row>
    <row r="14">
      <c r="A14" s="16" t="s">
        <v>304</v>
      </c>
      <c r="B14" s="16" t="s">
        <v>305</v>
      </c>
      <c r="C14" s="17">
        <v>10.0</v>
      </c>
      <c r="D14" s="17" t="s">
        <v>26</v>
      </c>
      <c r="E14" s="17"/>
      <c r="F14" s="17"/>
      <c r="G14" s="17"/>
      <c r="H14" s="17"/>
      <c r="I14" s="17"/>
      <c r="J14" s="17"/>
      <c r="K14" s="17"/>
      <c r="L14" s="17"/>
      <c r="M14" s="17"/>
    </row>
    <row r="15">
      <c r="A15" s="16" t="s">
        <v>306</v>
      </c>
      <c r="B15" s="16" t="s">
        <v>307</v>
      </c>
      <c r="C15" s="17">
        <v>10.0</v>
      </c>
      <c r="D15" s="17" t="s">
        <v>26</v>
      </c>
      <c r="E15" s="17"/>
      <c r="F15" s="17"/>
      <c r="G15" s="17"/>
      <c r="H15" s="17"/>
      <c r="I15" s="17"/>
      <c r="J15" s="17"/>
      <c r="K15" s="17"/>
      <c r="L15" s="17"/>
      <c r="M15" s="17"/>
    </row>
    <row r="16">
      <c r="A16" s="16" t="s">
        <v>34</v>
      </c>
      <c r="B16" s="16" t="s">
        <v>35</v>
      </c>
      <c r="C16" s="17">
        <v>10.0</v>
      </c>
      <c r="D16" s="17" t="s">
        <v>33</v>
      </c>
      <c r="E16" s="17"/>
      <c r="F16" s="17"/>
      <c r="G16" s="17"/>
      <c r="H16" s="17"/>
      <c r="I16" s="17"/>
      <c r="J16" s="17"/>
      <c r="K16" s="17"/>
      <c r="L16" s="17"/>
      <c r="M16" s="17"/>
    </row>
    <row r="17">
      <c r="A17" s="16" t="s">
        <v>36</v>
      </c>
      <c r="B17" s="16" t="s">
        <v>37</v>
      </c>
      <c r="C17" s="17">
        <v>10.0</v>
      </c>
      <c r="D17" s="17" t="s">
        <v>33</v>
      </c>
      <c r="E17" s="17"/>
      <c r="F17" s="17"/>
      <c r="G17" s="17"/>
      <c r="H17" s="17"/>
      <c r="I17" s="17">
        <v>0.27</v>
      </c>
      <c r="J17" s="17"/>
      <c r="K17" s="17"/>
      <c r="L17" s="17"/>
      <c r="M17" s="17"/>
    </row>
    <row r="18">
      <c r="A18" s="16" t="s">
        <v>38</v>
      </c>
      <c r="B18" s="16" t="s">
        <v>39</v>
      </c>
      <c r="C18" s="17">
        <v>10.0</v>
      </c>
      <c r="D18" s="17" t="s">
        <v>33</v>
      </c>
      <c r="E18" s="17"/>
      <c r="F18" s="17"/>
      <c r="G18" s="17"/>
      <c r="H18" s="17"/>
      <c r="I18" s="17">
        <v>0.127</v>
      </c>
      <c r="J18" s="17"/>
      <c r="K18" s="17"/>
      <c r="L18" s="17"/>
      <c r="M18" s="17"/>
    </row>
    <row r="19">
      <c r="A19" s="16" t="s">
        <v>40</v>
      </c>
      <c r="B19" s="16" t="s">
        <v>41</v>
      </c>
      <c r="C19" s="17">
        <v>10.0</v>
      </c>
      <c r="D19" s="17" t="s">
        <v>33</v>
      </c>
      <c r="E19" s="17"/>
      <c r="F19" s="17"/>
      <c r="G19" s="17"/>
      <c r="H19" s="17"/>
      <c r="I19" s="17"/>
      <c r="J19" s="17"/>
      <c r="K19" s="17"/>
      <c r="L19" s="17"/>
      <c r="M19" s="17"/>
    </row>
    <row r="20">
      <c r="A20" s="16" t="s">
        <v>308</v>
      </c>
      <c r="B20" s="16" t="s">
        <v>309</v>
      </c>
      <c r="C20" s="17">
        <v>10.0</v>
      </c>
      <c r="D20" s="17" t="s">
        <v>26</v>
      </c>
      <c r="E20" s="17"/>
      <c r="F20" s="17"/>
      <c r="G20" s="17"/>
      <c r="H20" s="17"/>
      <c r="I20" s="17"/>
      <c r="J20" s="17"/>
      <c r="K20" s="17"/>
      <c r="L20" s="17"/>
      <c r="M20" s="17"/>
    </row>
    <row r="21" ht="15.75" customHeight="1">
      <c r="A21" s="16" t="s">
        <v>310</v>
      </c>
      <c r="B21" s="16" t="s">
        <v>311</v>
      </c>
      <c r="C21" s="17">
        <v>10.0</v>
      </c>
      <c r="D21" s="17" t="s">
        <v>26</v>
      </c>
      <c r="E21" s="17">
        <v>0.73</v>
      </c>
      <c r="F21" s="17"/>
      <c r="G21" s="17"/>
      <c r="H21" s="17">
        <v>3.35</v>
      </c>
      <c r="I21" s="17">
        <v>1.27</v>
      </c>
      <c r="J21" s="17">
        <v>0.73</v>
      </c>
      <c r="K21" s="17"/>
      <c r="L21" s="17"/>
      <c r="M21" s="17"/>
    </row>
    <row r="22" ht="15.75" customHeight="1">
      <c r="A22" s="16" t="s">
        <v>312</v>
      </c>
      <c r="B22" s="16" t="s">
        <v>313</v>
      </c>
      <c r="C22" s="17">
        <v>10.0</v>
      </c>
      <c r="D22" s="17" t="s">
        <v>26</v>
      </c>
      <c r="E22" s="17">
        <v>0.71</v>
      </c>
      <c r="F22" s="17"/>
      <c r="G22" s="17"/>
      <c r="H22" s="17">
        <v>4.35</v>
      </c>
      <c r="I22" s="17">
        <v>1.23</v>
      </c>
      <c r="J22" s="17">
        <v>0.71</v>
      </c>
      <c r="K22" s="17"/>
      <c r="L22" s="17"/>
      <c r="M22" s="17"/>
    </row>
    <row r="23" ht="15.75" customHeight="1">
      <c r="A23" s="16" t="s">
        <v>46</v>
      </c>
      <c r="B23" s="16" t="s">
        <v>314</v>
      </c>
      <c r="C23" s="17">
        <v>10.0</v>
      </c>
      <c r="D23" s="17" t="s">
        <v>26</v>
      </c>
      <c r="E23" s="17">
        <v>0.67</v>
      </c>
      <c r="F23" s="17"/>
      <c r="G23" s="17"/>
      <c r="H23" s="17">
        <v>6.22</v>
      </c>
      <c r="I23" s="17">
        <v>1.18</v>
      </c>
      <c r="J23" s="17">
        <v>0.67</v>
      </c>
      <c r="K23" s="17"/>
      <c r="L23" s="17"/>
      <c r="M23" s="17"/>
    </row>
    <row r="24" ht="15.75" customHeight="1">
      <c r="A24" s="16" t="s">
        <v>42</v>
      </c>
      <c r="B24" s="16" t="s">
        <v>315</v>
      </c>
      <c r="C24" s="17">
        <v>10.0</v>
      </c>
      <c r="D24" s="17" t="s">
        <v>26</v>
      </c>
      <c r="E24" s="17">
        <v>0.71</v>
      </c>
      <c r="F24" s="17"/>
      <c r="G24" s="17"/>
      <c r="H24" s="17">
        <v>4.35</v>
      </c>
      <c r="I24" s="17">
        <v>1.23</v>
      </c>
      <c r="J24" s="17">
        <v>0.71</v>
      </c>
      <c r="K24" s="17"/>
      <c r="L24" s="17"/>
      <c r="M24" s="17"/>
    </row>
    <row r="25" ht="15.75" customHeight="1">
      <c r="A25" s="16" t="s">
        <v>316</v>
      </c>
      <c r="B25" s="16" t="s">
        <v>317</v>
      </c>
      <c r="C25" s="17">
        <v>10.0</v>
      </c>
      <c r="D25" s="17" t="s">
        <v>26</v>
      </c>
      <c r="E25" s="17">
        <v>0.73</v>
      </c>
      <c r="F25" s="17"/>
      <c r="G25" s="17"/>
      <c r="H25" s="17">
        <v>3.35</v>
      </c>
      <c r="I25" s="17">
        <v>1.27</v>
      </c>
      <c r="J25" s="17">
        <v>0.73</v>
      </c>
      <c r="K25" s="17"/>
      <c r="L25" s="17"/>
      <c r="M25" s="17"/>
    </row>
    <row r="26" ht="15.75" customHeight="1">
      <c r="A26" s="16" t="s">
        <v>318</v>
      </c>
      <c r="B26" s="16" t="s">
        <v>319</v>
      </c>
      <c r="C26" s="17">
        <v>10.0</v>
      </c>
      <c r="D26" s="17" t="s">
        <v>26</v>
      </c>
      <c r="E26" s="17">
        <v>0.71</v>
      </c>
      <c r="F26" s="17"/>
      <c r="G26" s="17"/>
      <c r="H26" s="17">
        <v>4.35</v>
      </c>
      <c r="I26" s="17">
        <v>1.23</v>
      </c>
      <c r="J26" s="17">
        <v>0.71</v>
      </c>
      <c r="K26" s="17"/>
      <c r="L26" s="17"/>
      <c r="M26" s="17"/>
    </row>
    <row r="27" ht="15.75" customHeight="1">
      <c r="A27" s="16" t="s">
        <v>320</v>
      </c>
      <c r="B27" s="16" t="s">
        <v>48</v>
      </c>
      <c r="C27" s="17">
        <v>10.0</v>
      </c>
      <c r="D27" s="17" t="s">
        <v>26</v>
      </c>
      <c r="E27" s="17">
        <v>0.67</v>
      </c>
      <c r="F27" s="17"/>
      <c r="G27" s="17"/>
      <c r="H27" s="17">
        <v>6.22</v>
      </c>
      <c r="I27" s="17">
        <v>1.18</v>
      </c>
      <c r="J27" s="17">
        <v>0.67</v>
      </c>
      <c r="K27" s="17"/>
      <c r="L27" s="17"/>
      <c r="M27" s="17"/>
    </row>
    <row r="28" ht="15.75" customHeight="1">
      <c r="A28" s="16" t="s">
        <v>321</v>
      </c>
      <c r="B28" s="16" t="s">
        <v>322</v>
      </c>
      <c r="C28" s="17">
        <v>10.0</v>
      </c>
      <c r="D28" s="17" t="s">
        <v>26</v>
      </c>
      <c r="E28" s="17"/>
      <c r="F28" s="17"/>
      <c r="G28" s="17"/>
      <c r="H28" s="17"/>
      <c r="I28" s="17"/>
      <c r="J28" s="17"/>
      <c r="K28" s="17"/>
      <c r="L28" s="17"/>
      <c r="M28" s="17"/>
    </row>
    <row r="29" ht="15.75" customHeight="1">
      <c r="A29" s="16" t="s">
        <v>323</v>
      </c>
      <c r="B29" s="16" t="s">
        <v>324</v>
      </c>
      <c r="C29" s="17">
        <v>10.0</v>
      </c>
      <c r="D29" s="17" t="s">
        <v>26</v>
      </c>
      <c r="E29" s="17">
        <v>0.64</v>
      </c>
      <c r="F29" s="17"/>
      <c r="G29" s="17"/>
      <c r="H29" s="17">
        <v>7.92</v>
      </c>
      <c r="I29" s="17">
        <v>1.12</v>
      </c>
      <c r="J29" s="17">
        <v>0.64</v>
      </c>
      <c r="K29" s="17"/>
      <c r="L29" s="17"/>
      <c r="M29" s="17"/>
    </row>
    <row r="30" ht="15.75" customHeight="1">
      <c r="A30" s="16" t="s">
        <v>325</v>
      </c>
      <c r="B30" s="16" t="s">
        <v>326</v>
      </c>
      <c r="C30" s="17">
        <v>10.0</v>
      </c>
      <c r="D30" s="17" t="s">
        <v>26</v>
      </c>
      <c r="E30" s="17">
        <v>1.62</v>
      </c>
      <c r="F30" s="17"/>
      <c r="G30" s="17"/>
      <c r="H30" s="17">
        <v>11.0</v>
      </c>
      <c r="I30" s="17">
        <v>1.55</v>
      </c>
      <c r="J30" s="17">
        <v>1.62</v>
      </c>
      <c r="K30" s="17"/>
      <c r="L30" s="17"/>
      <c r="M30" s="17"/>
    </row>
    <row r="31" ht="15.75" customHeight="1">
      <c r="A31" s="16" t="s">
        <v>327</v>
      </c>
      <c r="B31" s="16" t="s">
        <v>328</v>
      </c>
      <c r="C31" s="17">
        <v>10.0</v>
      </c>
      <c r="D31" s="17" t="s">
        <v>26</v>
      </c>
      <c r="E31" s="17">
        <v>0.64</v>
      </c>
      <c r="F31" s="17"/>
      <c r="G31" s="17"/>
      <c r="H31" s="17">
        <v>7.92</v>
      </c>
      <c r="I31" s="17">
        <v>1.12</v>
      </c>
      <c r="J31" s="17">
        <v>0.64</v>
      </c>
      <c r="K31" s="17"/>
      <c r="L31" s="17"/>
      <c r="M31" s="17"/>
    </row>
    <row r="32" ht="15.75" customHeight="1">
      <c r="A32" s="16" t="s">
        <v>329</v>
      </c>
      <c r="B32" s="16" t="s">
        <v>330</v>
      </c>
      <c r="C32" s="17">
        <v>10.0</v>
      </c>
      <c r="D32" s="17" t="s">
        <v>26</v>
      </c>
      <c r="E32" s="17">
        <v>0.64</v>
      </c>
      <c r="F32" s="17"/>
      <c r="G32" s="17"/>
      <c r="H32" s="17">
        <v>7.92</v>
      </c>
      <c r="I32" s="17">
        <v>1.12</v>
      </c>
      <c r="J32" s="17">
        <v>0.64</v>
      </c>
      <c r="K32" s="17"/>
      <c r="L32" s="17"/>
      <c r="M32" s="17"/>
    </row>
    <row r="33" ht="15.75" customHeight="1">
      <c r="A33" s="16" t="s">
        <v>331</v>
      </c>
      <c r="B33" s="16" t="s">
        <v>332</v>
      </c>
      <c r="C33" s="17">
        <v>10.0</v>
      </c>
      <c r="D33" s="17" t="s">
        <v>26</v>
      </c>
      <c r="E33" s="17">
        <v>0.64</v>
      </c>
      <c r="F33" s="17"/>
      <c r="G33" s="17"/>
      <c r="H33" s="17">
        <v>7.92</v>
      </c>
      <c r="I33" s="17">
        <v>1.12</v>
      </c>
      <c r="J33" s="17">
        <v>0.64</v>
      </c>
      <c r="K33" s="17"/>
      <c r="L33" s="17"/>
      <c r="M33" s="17"/>
    </row>
    <row r="34" ht="15.75" customHeight="1">
      <c r="A34" s="16" t="s">
        <v>333</v>
      </c>
      <c r="B34" s="16" t="s">
        <v>334</v>
      </c>
      <c r="C34" s="17">
        <v>10.0</v>
      </c>
      <c r="D34" s="17" t="s">
        <v>26</v>
      </c>
      <c r="E34" s="17">
        <v>0.64</v>
      </c>
      <c r="F34" s="17"/>
      <c r="G34" s="17"/>
      <c r="H34" s="17">
        <v>7.92</v>
      </c>
      <c r="I34" s="17">
        <v>1.12</v>
      </c>
      <c r="J34" s="17">
        <v>0.64</v>
      </c>
      <c r="K34" s="17"/>
      <c r="L34" s="17"/>
      <c r="M34" s="17"/>
    </row>
    <row r="35" ht="15.75" customHeight="1">
      <c r="A35" s="16" t="s">
        <v>335</v>
      </c>
      <c r="B35" s="16" t="s">
        <v>336</v>
      </c>
      <c r="C35" s="17">
        <v>10.0</v>
      </c>
      <c r="D35" s="17" t="s">
        <v>26</v>
      </c>
      <c r="E35" s="17">
        <v>1.62</v>
      </c>
      <c r="F35" s="17"/>
      <c r="G35" s="17"/>
      <c r="H35" s="17">
        <v>11.0</v>
      </c>
      <c r="I35" s="17">
        <v>1.55</v>
      </c>
      <c r="J35" s="17">
        <v>1.62</v>
      </c>
      <c r="K35" s="17"/>
      <c r="L35" s="17"/>
      <c r="M35" s="17"/>
    </row>
    <row r="36" ht="15.75" customHeight="1">
      <c r="A36" s="16" t="s">
        <v>337</v>
      </c>
      <c r="B36" s="16" t="s">
        <v>338</v>
      </c>
      <c r="C36" s="17">
        <v>10.0</v>
      </c>
      <c r="D36" s="17" t="s">
        <v>26</v>
      </c>
      <c r="E36" s="17">
        <v>1.62</v>
      </c>
      <c r="F36" s="17"/>
      <c r="G36" s="17"/>
      <c r="H36" s="17">
        <v>11.0</v>
      </c>
      <c r="I36" s="17">
        <v>1.55</v>
      </c>
      <c r="J36" s="17">
        <v>1.62</v>
      </c>
      <c r="K36" s="17"/>
      <c r="L36" s="17"/>
      <c r="M36" s="17"/>
    </row>
    <row r="37" ht="15.75" customHeight="1">
      <c r="A37" s="16" t="s">
        <v>339</v>
      </c>
      <c r="B37" s="16" t="s">
        <v>340</v>
      </c>
      <c r="C37" s="17">
        <v>10.0</v>
      </c>
      <c r="D37" s="17" t="s">
        <v>26</v>
      </c>
      <c r="E37" s="17">
        <v>1.62</v>
      </c>
      <c r="F37" s="17"/>
      <c r="G37" s="17"/>
      <c r="H37" s="17">
        <v>11.0</v>
      </c>
      <c r="I37" s="17">
        <v>1.55</v>
      </c>
      <c r="J37" s="17">
        <v>1.62</v>
      </c>
      <c r="K37" s="17"/>
      <c r="L37" s="17"/>
      <c r="M37" s="17"/>
    </row>
    <row r="38" ht="15.75" customHeight="1">
      <c r="A38" s="16" t="s">
        <v>341</v>
      </c>
      <c r="B38" s="16" t="s">
        <v>342</v>
      </c>
      <c r="C38" s="17">
        <v>10.0</v>
      </c>
      <c r="D38" s="17" t="s">
        <v>26</v>
      </c>
      <c r="E38" s="17">
        <v>1.62</v>
      </c>
      <c r="F38" s="17"/>
      <c r="G38" s="17"/>
      <c r="H38" s="17">
        <v>11.0</v>
      </c>
      <c r="I38" s="17">
        <v>1.55</v>
      </c>
      <c r="J38" s="17">
        <v>1.62</v>
      </c>
      <c r="K38" s="17"/>
      <c r="L38" s="17"/>
      <c r="M38" s="17"/>
    </row>
    <row r="39" ht="15.75" customHeight="1">
      <c r="A39" s="16" t="s">
        <v>343</v>
      </c>
      <c r="B39" s="16" t="s">
        <v>344</v>
      </c>
      <c r="C39" s="17">
        <v>10.0</v>
      </c>
      <c r="D39" s="17" t="s">
        <v>26</v>
      </c>
      <c r="E39" s="17"/>
      <c r="F39" s="17"/>
      <c r="G39" s="17"/>
      <c r="H39" s="17"/>
      <c r="I39" s="17"/>
      <c r="J39" s="17"/>
      <c r="K39" s="17"/>
      <c r="L39" s="17">
        <v>1.0</v>
      </c>
      <c r="M39" s="17"/>
    </row>
    <row r="40" ht="15.75" customHeight="1">
      <c r="A40" s="16" t="s">
        <v>345</v>
      </c>
      <c r="B40" s="16" t="s">
        <v>346</v>
      </c>
      <c r="C40" s="17">
        <v>10.0</v>
      </c>
      <c r="D40" s="17" t="s">
        <v>26</v>
      </c>
      <c r="E40" s="17"/>
      <c r="F40" s="17"/>
      <c r="G40" s="17"/>
      <c r="H40" s="17"/>
      <c r="I40" s="17"/>
      <c r="J40" s="17"/>
      <c r="K40" s="17"/>
      <c r="L40" s="17">
        <v>1.0</v>
      </c>
      <c r="M40" s="17"/>
    </row>
    <row r="41" ht="15.75" customHeight="1">
      <c r="A41" s="16" t="s">
        <v>347</v>
      </c>
      <c r="B41" s="16" t="s">
        <v>348</v>
      </c>
      <c r="C41" s="17">
        <v>10.0</v>
      </c>
      <c r="D41" s="17" t="s">
        <v>26</v>
      </c>
      <c r="E41" s="17"/>
      <c r="F41" s="17"/>
      <c r="G41" s="17"/>
      <c r="H41" s="17"/>
      <c r="I41" s="17"/>
      <c r="J41" s="17"/>
      <c r="K41" s="17"/>
      <c r="L41" s="17">
        <v>1.0</v>
      </c>
      <c r="M41" s="17"/>
    </row>
    <row r="42" ht="15.75" customHeight="1">
      <c r="A42" s="16" t="s">
        <v>349</v>
      </c>
      <c r="B42" s="16" t="s">
        <v>350</v>
      </c>
      <c r="C42" s="17">
        <v>10.0</v>
      </c>
      <c r="D42" s="17" t="s">
        <v>26</v>
      </c>
      <c r="E42" s="17"/>
      <c r="F42" s="17"/>
      <c r="G42" s="17"/>
      <c r="H42" s="17"/>
      <c r="I42" s="17"/>
      <c r="J42" s="17"/>
      <c r="K42" s="17"/>
      <c r="L42" s="17">
        <v>1.0</v>
      </c>
      <c r="M42" s="17"/>
    </row>
    <row r="43" ht="15.75" customHeight="1">
      <c r="A43" s="16" t="s">
        <v>351</v>
      </c>
      <c r="B43" s="16" t="s">
        <v>352</v>
      </c>
      <c r="C43" s="17">
        <v>10.0</v>
      </c>
      <c r="D43" s="17" t="s">
        <v>26</v>
      </c>
      <c r="E43" s="17"/>
      <c r="F43" s="17"/>
      <c r="G43" s="17"/>
      <c r="H43" s="17"/>
      <c r="I43" s="17"/>
      <c r="J43" s="17"/>
      <c r="K43" s="17"/>
      <c r="L43" s="17">
        <v>1.0</v>
      </c>
      <c r="M43" s="17"/>
    </row>
    <row r="44" ht="15.75" customHeight="1">
      <c r="A44" s="16" t="s">
        <v>353</v>
      </c>
      <c r="B44" s="16" t="s">
        <v>354</v>
      </c>
      <c r="C44" s="17">
        <v>10.0</v>
      </c>
      <c r="D44" s="17" t="s">
        <v>26</v>
      </c>
      <c r="E44" s="17"/>
      <c r="F44" s="17"/>
      <c r="G44" s="17"/>
      <c r="H44" s="17"/>
      <c r="I44" s="17"/>
      <c r="J44" s="17"/>
      <c r="K44" s="17"/>
      <c r="L44" s="17">
        <v>1.0</v>
      </c>
      <c r="M44" s="17"/>
    </row>
    <row r="45" ht="15.75" customHeight="1">
      <c r="A45" s="16" t="s">
        <v>51</v>
      </c>
      <c r="B45" s="16" t="s">
        <v>52</v>
      </c>
      <c r="C45" s="17">
        <v>10.0</v>
      </c>
      <c r="D45" s="17" t="s">
        <v>53</v>
      </c>
      <c r="E45" s="17"/>
      <c r="F45" s="17"/>
      <c r="G45" s="17"/>
      <c r="H45" s="17"/>
      <c r="I45" s="17"/>
      <c r="J45" s="17"/>
      <c r="K45" s="17"/>
      <c r="L45" s="17"/>
      <c r="M45" s="17"/>
    </row>
    <row r="46" ht="15.75" customHeight="1">
      <c r="A46" s="16" t="s">
        <v>54</v>
      </c>
      <c r="B46" s="16" t="s">
        <v>355</v>
      </c>
      <c r="C46" s="17">
        <v>10.0</v>
      </c>
      <c r="D46" s="17" t="s">
        <v>33</v>
      </c>
      <c r="E46" s="17"/>
      <c r="F46" s="17"/>
      <c r="G46" s="17"/>
      <c r="H46" s="17"/>
      <c r="I46" s="17"/>
      <c r="J46" s="17"/>
      <c r="K46" s="17"/>
      <c r="L46" s="17"/>
      <c r="M46" s="17"/>
    </row>
    <row r="47" ht="15.75" customHeight="1">
      <c r="A47" s="16" t="s">
        <v>56</v>
      </c>
      <c r="B47" s="16" t="s">
        <v>356</v>
      </c>
      <c r="C47" s="17">
        <v>10.0</v>
      </c>
      <c r="D47" s="17" t="s">
        <v>33</v>
      </c>
      <c r="E47" s="17"/>
      <c r="F47" s="17"/>
      <c r="G47" s="17"/>
      <c r="H47" s="17"/>
      <c r="I47" s="17"/>
      <c r="J47" s="17"/>
      <c r="K47" s="17"/>
      <c r="L47" s="17"/>
      <c r="M47" s="17"/>
    </row>
    <row r="48" ht="15.75" customHeight="1">
      <c r="A48" s="16" t="s">
        <v>58</v>
      </c>
      <c r="B48" s="16" t="s">
        <v>357</v>
      </c>
      <c r="C48" s="17">
        <v>10.0</v>
      </c>
      <c r="D48" s="17" t="s">
        <v>33</v>
      </c>
      <c r="E48" s="17"/>
      <c r="F48" s="17"/>
      <c r="G48" s="17"/>
      <c r="H48" s="17"/>
      <c r="I48" s="17"/>
      <c r="J48" s="17"/>
      <c r="K48" s="17"/>
      <c r="L48" s="17"/>
      <c r="M48" s="17"/>
    </row>
    <row r="49" ht="15.75" customHeight="1">
      <c r="A49" s="16" t="s">
        <v>358</v>
      </c>
      <c r="B49" s="16" t="s">
        <v>359</v>
      </c>
      <c r="C49" s="17">
        <v>10.0</v>
      </c>
      <c r="D49" s="17" t="s">
        <v>33</v>
      </c>
      <c r="E49" s="17"/>
      <c r="F49" s="17"/>
      <c r="G49" s="17"/>
      <c r="H49" s="17"/>
      <c r="I49" s="17"/>
      <c r="J49" s="17"/>
      <c r="K49" s="17"/>
      <c r="L49" s="17"/>
      <c r="M49" s="17"/>
    </row>
    <row r="50" ht="15.75" customHeight="1">
      <c r="A50" s="16" t="s">
        <v>360</v>
      </c>
      <c r="B50" s="16" t="s">
        <v>361</v>
      </c>
      <c r="C50" s="17">
        <v>10.0</v>
      </c>
      <c r="D50" s="17" t="s">
        <v>33</v>
      </c>
      <c r="E50" s="17"/>
      <c r="F50" s="17"/>
      <c r="G50" s="17"/>
      <c r="H50" s="17"/>
      <c r="I50" s="17"/>
      <c r="J50" s="17"/>
      <c r="K50" s="17"/>
      <c r="L50" s="17"/>
      <c r="M50" s="17"/>
    </row>
    <row r="51" ht="15.75" customHeight="1">
      <c r="A51" s="16" t="s">
        <v>362</v>
      </c>
      <c r="B51" s="16" t="s">
        <v>363</v>
      </c>
      <c r="C51" s="17">
        <v>10.0</v>
      </c>
      <c r="D51" s="17" t="s">
        <v>33</v>
      </c>
      <c r="E51" s="17"/>
      <c r="F51" s="17"/>
      <c r="G51" s="17"/>
      <c r="H51" s="17"/>
      <c r="I51" s="17"/>
      <c r="J51" s="17"/>
      <c r="K51" s="17"/>
      <c r="L51" s="17"/>
      <c r="M51" s="17"/>
    </row>
    <row r="52" ht="15.75" customHeight="1">
      <c r="A52" s="16" t="s">
        <v>364</v>
      </c>
      <c r="B52" s="16" t="s">
        <v>365</v>
      </c>
      <c r="C52" s="17">
        <v>10.0</v>
      </c>
      <c r="D52" s="17" t="s">
        <v>26</v>
      </c>
      <c r="E52" s="17"/>
      <c r="F52" s="17"/>
      <c r="G52" s="17"/>
      <c r="H52" s="17"/>
      <c r="I52" s="17"/>
      <c r="J52" s="17"/>
      <c r="K52" s="17"/>
      <c r="L52" s="17"/>
      <c r="M52" s="17"/>
    </row>
    <row r="53" ht="15.75" customHeight="1">
      <c r="A53" s="16" t="s">
        <v>366</v>
      </c>
      <c r="B53" s="16" t="s">
        <v>367</v>
      </c>
      <c r="C53" s="17">
        <v>10.0</v>
      </c>
      <c r="D53" s="17" t="s">
        <v>26</v>
      </c>
      <c r="E53" s="17"/>
      <c r="F53" s="17"/>
      <c r="G53" s="17"/>
      <c r="H53" s="17"/>
      <c r="I53" s="17"/>
      <c r="J53" s="17"/>
      <c r="K53" s="17"/>
      <c r="L53" s="17"/>
      <c r="M53" s="17"/>
    </row>
    <row r="54" ht="15.75" customHeight="1">
      <c r="A54" s="16" t="s">
        <v>368</v>
      </c>
      <c r="B54" s="16" t="s">
        <v>369</v>
      </c>
      <c r="C54" s="17">
        <v>10.0</v>
      </c>
      <c r="D54" s="17" t="s">
        <v>26</v>
      </c>
      <c r="E54" s="17"/>
      <c r="F54" s="17"/>
      <c r="G54" s="17"/>
      <c r="H54" s="17"/>
      <c r="I54" s="17"/>
      <c r="J54" s="17"/>
      <c r="K54" s="17"/>
      <c r="L54" s="17"/>
      <c r="M54" s="17"/>
    </row>
    <row r="55" ht="15.75" customHeight="1">
      <c r="A55" s="16" t="s">
        <v>370</v>
      </c>
      <c r="B55" s="16" t="s">
        <v>371</v>
      </c>
      <c r="C55" s="17">
        <v>10.0</v>
      </c>
      <c r="D55" s="17" t="s">
        <v>26</v>
      </c>
      <c r="E55" s="17"/>
      <c r="F55" s="17"/>
      <c r="G55" s="17"/>
      <c r="H55" s="17"/>
      <c r="I55" s="17"/>
      <c r="J55" s="17"/>
      <c r="K55" s="17"/>
      <c r="L55" s="17"/>
      <c r="M55" s="17"/>
    </row>
    <row r="56" ht="15.75" customHeight="1">
      <c r="A56" s="16" t="s">
        <v>372</v>
      </c>
      <c r="B56" s="16" t="s">
        <v>373</v>
      </c>
      <c r="C56" s="17">
        <v>10.0</v>
      </c>
      <c r="D56" s="17" t="s">
        <v>26</v>
      </c>
      <c r="E56" s="17"/>
      <c r="F56" s="17"/>
      <c r="G56" s="17"/>
      <c r="H56" s="17"/>
      <c r="I56" s="17"/>
      <c r="J56" s="17"/>
      <c r="K56" s="17"/>
      <c r="L56" s="17"/>
      <c r="M56" s="17"/>
    </row>
    <row r="57" ht="15.75" customHeight="1">
      <c r="A57" s="16" t="s">
        <v>60</v>
      </c>
      <c r="B57" s="16" t="s">
        <v>374</v>
      </c>
      <c r="C57" s="17">
        <v>10.0</v>
      </c>
      <c r="D57" s="17" t="s">
        <v>26</v>
      </c>
      <c r="E57" s="17"/>
      <c r="F57" s="17"/>
      <c r="G57" s="17"/>
      <c r="H57" s="17"/>
      <c r="I57" s="17"/>
      <c r="J57" s="17"/>
      <c r="K57" s="17"/>
      <c r="L57" s="17"/>
      <c r="M57" s="17">
        <v>450.0</v>
      </c>
    </row>
    <row r="58" ht="15.75" customHeight="1">
      <c r="A58" s="16" t="s">
        <v>375</v>
      </c>
      <c r="B58" s="16" t="s">
        <v>376</v>
      </c>
      <c r="C58" s="17">
        <v>10.0</v>
      </c>
      <c r="D58" s="17" t="s">
        <v>26</v>
      </c>
      <c r="E58" s="17"/>
      <c r="F58" s="17"/>
      <c r="G58" s="17"/>
      <c r="H58" s="17"/>
      <c r="I58" s="17"/>
      <c r="J58" s="17"/>
      <c r="K58" s="17"/>
      <c r="L58" s="17"/>
      <c r="M58" s="17">
        <v>450.0</v>
      </c>
    </row>
    <row r="59" ht="15.75" customHeight="1">
      <c r="A59" s="16" t="s">
        <v>66</v>
      </c>
      <c r="B59" s="16" t="s">
        <v>377</v>
      </c>
      <c r="C59" s="17">
        <v>10.0</v>
      </c>
      <c r="D59" s="17" t="s">
        <v>33</v>
      </c>
      <c r="E59" s="17"/>
      <c r="F59" s="17"/>
      <c r="G59" s="17"/>
      <c r="H59" s="17"/>
      <c r="I59" s="17"/>
      <c r="J59" s="17"/>
      <c r="K59" s="17"/>
      <c r="L59" s="17"/>
      <c r="M59" s="17"/>
    </row>
    <row r="60" ht="15.75" customHeight="1">
      <c r="A60" s="16" t="s">
        <v>378</v>
      </c>
      <c r="B60" s="16" t="s">
        <v>379</v>
      </c>
      <c r="C60" s="17">
        <v>10.0</v>
      </c>
      <c r="D60" s="17" t="s">
        <v>33</v>
      </c>
      <c r="E60" s="17"/>
      <c r="F60" s="17"/>
      <c r="G60" s="17"/>
      <c r="H60" s="17"/>
      <c r="I60" s="17"/>
      <c r="J60" s="17"/>
      <c r="K60" s="17"/>
      <c r="L60" s="17"/>
      <c r="M60" s="17"/>
    </row>
    <row r="61" ht="15.75" customHeight="1">
      <c r="A61" s="16" t="s">
        <v>380</v>
      </c>
      <c r="B61" s="16" t="s">
        <v>381</v>
      </c>
      <c r="C61" s="17">
        <v>10.0</v>
      </c>
      <c r="D61" s="17" t="s">
        <v>26</v>
      </c>
      <c r="E61" s="17"/>
      <c r="F61" s="17"/>
      <c r="G61" s="17"/>
      <c r="H61" s="17"/>
      <c r="I61" s="17"/>
      <c r="J61" s="17"/>
      <c r="K61" s="17"/>
      <c r="L61" s="17"/>
      <c r="M61" s="17"/>
    </row>
    <row r="62" ht="15.75" customHeight="1">
      <c r="A62" s="16" t="s">
        <v>382</v>
      </c>
      <c r="B62" s="16" t="s">
        <v>383</v>
      </c>
      <c r="C62" s="17">
        <v>10.0</v>
      </c>
      <c r="D62" s="17" t="s">
        <v>33</v>
      </c>
      <c r="E62" s="17"/>
      <c r="F62" s="17"/>
      <c r="G62" s="17"/>
      <c r="H62" s="17"/>
      <c r="I62" s="17"/>
      <c r="J62" s="17"/>
      <c r="K62" s="17"/>
      <c r="L62" s="17"/>
      <c r="M62" s="17"/>
    </row>
    <row r="63" ht="15.75" customHeight="1">
      <c r="A63" s="16" t="s">
        <v>70</v>
      </c>
      <c r="B63" s="16" t="s">
        <v>384</v>
      </c>
      <c r="C63" s="17">
        <v>10.0</v>
      </c>
      <c r="D63" s="17" t="s">
        <v>33</v>
      </c>
      <c r="E63" s="17"/>
      <c r="F63" s="17"/>
      <c r="G63" s="17"/>
      <c r="H63" s="17"/>
      <c r="I63" s="17"/>
      <c r="J63" s="17"/>
      <c r="K63" s="17"/>
      <c r="L63" s="17"/>
      <c r="M63" s="17"/>
    </row>
    <row r="64" ht="15.75" customHeight="1">
      <c r="A64" s="16" t="s">
        <v>72</v>
      </c>
      <c r="B64" s="16" t="s">
        <v>385</v>
      </c>
      <c r="C64" s="17">
        <v>10.0</v>
      </c>
      <c r="D64" s="17" t="s">
        <v>33</v>
      </c>
      <c r="E64" s="17"/>
      <c r="F64" s="17"/>
      <c r="G64" s="17"/>
      <c r="H64" s="17"/>
      <c r="I64" s="17"/>
      <c r="J64" s="17"/>
      <c r="K64" s="17"/>
      <c r="L64" s="17"/>
      <c r="M64" s="17"/>
    </row>
    <row r="65" ht="15.75" customHeight="1">
      <c r="A65" s="16" t="s">
        <v>386</v>
      </c>
      <c r="B65" s="16" t="s">
        <v>387</v>
      </c>
      <c r="C65" s="17">
        <v>10.0</v>
      </c>
      <c r="D65" s="17" t="s">
        <v>388</v>
      </c>
      <c r="E65" s="17"/>
      <c r="F65" s="17"/>
      <c r="G65" s="17"/>
      <c r="H65" s="17"/>
      <c r="I65" s="17"/>
      <c r="J65" s="17"/>
      <c r="K65" s="17"/>
      <c r="L65" s="17"/>
      <c r="M65" s="17"/>
    </row>
    <row r="66" ht="15.75" customHeight="1">
      <c r="A66" s="16" t="s">
        <v>74</v>
      </c>
      <c r="B66" s="16" t="s">
        <v>75</v>
      </c>
      <c r="C66" s="17">
        <v>10.0</v>
      </c>
      <c r="D66" s="17" t="s">
        <v>33</v>
      </c>
      <c r="E66" s="17"/>
      <c r="F66" s="17"/>
      <c r="G66" s="17"/>
      <c r="H66" s="17"/>
      <c r="I66" s="17"/>
      <c r="J66" s="17"/>
      <c r="K66" s="17"/>
      <c r="L66" s="17"/>
      <c r="M66" s="17"/>
    </row>
    <row r="67" ht="15.75" customHeight="1">
      <c r="A67" s="16" t="s">
        <v>76</v>
      </c>
      <c r="B67" s="16" t="s">
        <v>77</v>
      </c>
      <c r="C67" s="17">
        <v>10.0</v>
      </c>
      <c r="D67" s="17" t="s">
        <v>33</v>
      </c>
      <c r="E67" s="17"/>
      <c r="F67" s="17"/>
      <c r="G67" s="17"/>
      <c r="H67" s="17"/>
      <c r="I67" s="17"/>
      <c r="J67" s="17"/>
      <c r="K67" s="17"/>
      <c r="L67" s="17"/>
      <c r="M67" s="17"/>
    </row>
    <row r="68" ht="15.75" customHeight="1">
      <c r="A68" s="16" t="s">
        <v>389</v>
      </c>
      <c r="B68" s="16" t="s">
        <v>390</v>
      </c>
      <c r="C68" s="17">
        <v>10.0</v>
      </c>
      <c r="D68" s="17" t="s">
        <v>33</v>
      </c>
      <c r="E68" s="17"/>
      <c r="F68" s="17"/>
      <c r="G68" s="17"/>
      <c r="H68" s="17"/>
      <c r="I68" s="17"/>
      <c r="J68" s="17"/>
      <c r="K68" s="17"/>
      <c r="L68" s="17"/>
      <c r="M68" s="17"/>
    </row>
    <row r="69" ht="15.75" customHeight="1">
      <c r="A69" s="16" t="s">
        <v>78</v>
      </c>
      <c r="B69" s="16" t="s">
        <v>79</v>
      </c>
      <c r="C69" s="17">
        <v>10.0</v>
      </c>
      <c r="D69" s="17" t="s">
        <v>80</v>
      </c>
      <c r="E69" s="17"/>
      <c r="F69" s="17"/>
      <c r="G69" s="17"/>
      <c r="H69" s="17"/>
      <c r="I69" s="17"/>
      <c r="J69" s="17"/>
      <c r="K69" s="17"/>
      <c r="L69" s="17"/>
      <c r="M69" s="17"/>
    </row>
    <row r="70" ht="15.75" customHeight="1">
      <c r="A70" s="16" t="s">
        <v>81</v>
      </c>
      <c r="B70" s="16" t="s">
        <v>82</v>
      </c>
      <c r="C70" s="17">
        <v>10.0</v>
      </c>
      <c r="D70" s="17" t="s">
        <v>33</v>
      </c>
      <c r="E70" s="17"/>
      <c r="F70" s="17"/>
      <c r="G70" s="17"/>
      <c r="H70" s="17"/>
      <c r="I70" s="17"/>
      <c r="J70" s="17"/>
      <c r="K70" s="17"/>
      <c r="L70" s="17"/>
      <c r="M70" s="17"/>
    </row>
    <row r="71" ht="15.75" customHeight="1">
      <c r="A71" s="16" t="s">
        <v>83</v>
      </c>
      <c r="B71" s="16" t="s">
        <v>84</v>
      </c>
      <c r="C71" s="17">
        <v>10.0</v>
      </c>
      <c r="D71" s="17" t="s">
        <v>33</v>
      </c>
      <c r="E71" s="17"/>
      <c r="F71" s="17"/>
      <c r="G71" s="17"/>
      <c r="H71" s="17"/>
      <c r="I71" s="17"/>
      <c r="J71" s="17"/>
      <c r="K71" s="17"/>
      <c r="L71" s="17"/>
      <c r="M71" s="17">
        <v>1.2</v>
      </c>
    </row>
    <row r="72" ht="15.75" customHeight="1">
      <c r="A72" s="16" t="s">
        <v>85</v>
      </c>
      <c r="B72" s="16" t="s">
        <v>86</v>
      </c>
      <c r="C72" s="17">
        <v>10.0</v>
      </c>
      <c r="D72" s="17" t="s">
        <v>33</v>
      </c>
      <c r="E72" s="17"/>
      <c r="F72" s="17"/>
      <c r="G72" s="17"/>
      <c r="H72" s="17"/>
      <c r="I72" s="17"/>
      <c r="J72" s="17"/>
      <c r="K72" s="17"/>
      <c r="L72" s="17"/>
      <c r="M72" s="17">
        <v>0.0</v>
      </c>
    </row>
    <row r="73" ht="15.75" customHeight="1">
      <c r="A73" s="16" t="s">
        <v>87</v>
      </c>
      <c r="B73" s="16" t="s">
        <v>88</v>
      </c>
      <c r="C73" s="17">
        <v>10.0</v>
      </c>
      <c r="D73" s="17" t="s">
        <v>33</v>
      </c>
      <c r="E73" s="17"/>
      <c r="F73" s="17"/>
      <c r="G73" s="17"/>
      <c r="H73" s="17"/>
      <c r="I73" s="17"/>
      <c r="J73" s="17"/>
      <c r="K73" s="17"/>
      <c r="L73" s="17"/>
      <c r="M73" s="17"/>
    </row>
    <row r="74" ht="15.75" customHeight="1">
      <c r="A74" s="16" t="s">
        <v>89</v>
      </c>
      <c r="B74" s="16" t="s">
        <v>90</v>
      </c>
      <c r="C74" s="17">
        <v>10.0</v>
      </c>
      <c r="D74" s="17" t="s">
        <v>33</v>
      </c>
      <c r="E74" s="17"/>
      <c r="F74" s="17"/>
      <c r="G74" s="17"/>
      <c r="H74" s="17"/>
      <c r="I74" s="17"/>
      <c r="J74" s="17"/>
      <c r="K74" s="17"/>
      <c r="L74" s="17"/>
      <c r="M74" s="17"/>
    </row>
    <row r="75" ht="15.75" customHeight="1">
      <c r="A75" s="16" t="s">
        <v>91</v>
      </c>
      <c r="B75" s="16" t="s">
        <v>92</v>
      </c>
      <c r="C75" s="17">
        <v>10.0</v>
      </c>
      <c r="D75" s="17" t="s">
        <v>33</v>
      </c>
      <c r="E75" s="17"/>
      <c r="F75" s="17"/>
      <c r="G75" s="17"/>
      <c r="H75" s="17"/>
      <c r="I75" s="17"/>
      <c r="J75" s="17"/>
      <c r="K75" s="17"/>
      <c r="L75" s="17"/>
      <c r="M75" s="17"/>
    </row>
    <row r="76" ht="15.75" customHeight="1">
      <c r="A76" s="16" t="s">
        <v>93</v>
      </c>
      <c r="B76" s="16" t="s">
        <v>94</v>
      </c>
      <c r="C76" s="17">
        <v>10.0</v>
      </c>
      <c r="D76" s="17" t="s">
        <v>33</v>
      </c>
      <c r="E76" s="17"/>
      <c r="F76" s="17"/>
      <c r="G76" s="17"/>
      <c r="H76" s="17"/>
      <c r="I76" s="17"/>
      <c r="J76" s="17"/>
      <c r="K76" s="17"/>
      <c r="L76" s="17"/>
      <c r="M76" s="17"/>
    </row>
    <row r="77" ht="15.75" customHeight="1">
      <c r="A77" s="16" t="s">
        <v>95</v>
      </c>
      <c r="B77" s="16" t="s">
        <v>96</v>
      </c>
      <c r="C77" s="17">
        <v>10.0</v>
      </c>
      <c r="D77" s="17" t="s">
        <v>33</v>
      </c>
      <c r="E77" s="17"/>
      <c r="F77" s="17"/>
      <c r="G77" s="17"/>
      <c r="H77" s="17"/>
      <c r="I77" s="17"/>
      <c r="J77" s="17"/>
      <c r="K77" s="17"/>
      <c r="L77" s="17"/>
      <c r="M77" s="17"/>
    </row>
    <row r="78" ht="15.75" customHeight="1">
      <c r="A78" s="16" t="s">
        <v>97</v>
      </c>
      <c r="B78" s="16" t="s">
        <v>98</v>
      </c>
      <c r="C78" s="17">
        <v>10.0</v>
      </c>
      <c r="D78" s="17" t="s">
        <v>33</v>
      </c>
      <c r="E78" s="17"/>
      <c r="F78" s="17"/>
      <c r="G78" s="17"/>
      <c r="H78" s="17"/>
      <c r="I78" s="17"/>
      <c r="J78" s="17"/>
      <c r="K78" s="17"/>
      <c r="L78" s="17"/>
      <c r="M78" s="17"/>
    </row>
    <row r="79" ht="15.75" customHeight="1">
      <c r="A79" s="16" t="s">
        <v>99</v>
      </c>
      <c r="B79" s="16" t="s">
        <v>100</v>
      </c>
      <c r="C79" s="17">
        <v>10.0</v>
      </c>
      <c r="D79" s="17" t="s">
        <v>33</v>
      </c>
      <c r="E79" s="17"/>
      <c r="F79" s="17"/>
      <c r="G79" s="17"/>
      <c r="H79" s="17"/>
      <c r="I79" s="17"/>
      <c r="J79" s="17"/>
      <c r="K79" s="17"/>
      <c r="L79" s="17"/>
      <c r="M79" s="17"/>
    </row>
    <row r="80" ht="15.75" customHeight="1">
      <c r="A80" s="16" t="s">
        <v>101</v>
      </c>
      <c r="B80" s="16" t="s">
        <v>102</v>
      </c>
      <c r="C80" s="17">
        <v>10.0</v>
      </c>
      <c r="D80" s="17" t="s">
        <v>33</v>
      </c>
      <c r="E80" s="17"/>
      <c r="F80" s="17"/>
      <c r="G80" s="17"/>
      <c r="H80" s="17"/>
      <c r="I80" s="17"/>
      <c r="J80" s="17"/>
      <c r="K80" s="17"/>
      <c r="L80" s="17"/>
      <c r="M80" s="17"/>
    </row>
    <row r="81" ht="15.75" customHeight="1">
      <c r="A81" s="16" t="s">
        <v>103</v>
      </c>
      <c r="B81" s="16" t="s">
        <v>104</v>
      </c>
      <c r="C81" s="17">
        <v>10.0</v>
      </c>
      <c r="D81" s="17" t="s">
        <v>33</v>
      </c>
      <c r="E81" s="17"/>
      <c r="F81" s="17"/>
      <c r="G81" s="17"/>
      <c r="H81" s="17"/>
      <c r="I81" s="17"/>
      <c r="J81" s="17"/>
      <c r="K81" s="17"/>
      <c r="L81" s="17"/>
      <c r="M81" s="17"/>
    </row>
    <row r="82" ht="15.75" customHeight="1">
      <c r="A82" s="16" t="s">
        <v>105</v>
      </c>
      <c r="B82" s="16" t="s">
        <v>106</v>
      </c>
      <c r="C82" s="17">
        <v>10.0</v>
      </c>
      <c r="D82" s="17" t="s">
        <v>33</v>
      </c>
      <c r="E82" s="17"/>
      <c r="F82" s="17"/>
      <c r="G82" s="17"/>
      <c r="H82" s="17"/>
      <c r="I82" s="17"/>
      <c r="J82" s="17"/>
      <c r="K82" s="17"/>
      <c r="L82" s="17"/>
      <c r="M82" s="17"/>
    </row>
    <row r="83" ht="15.75" customHeight="1">
      <c r="A83" s="16" t="s">
        <v>391</v>
      </c>
      <c r="B83" s="16" t="s">
        <v>392</v>
      </c>
      <c r="C83" s="17">
        <v>10.0</v>
      </c>
      <c r="D83" s="17" t="s">
        <v>162</v>
      </c>
      <c r="E83" s="17"/>
      <c r="F83" s="17"/>
      <c r="G83" s="17"/>
      <c r="H83" s="17"/>
      <c r="I83" s="17"/>
      <c r="J83" s="17"/>
      <c r="K83" s="17"/>
      <c r="L83" s="17"/>
      <c r="M83" s="17"/>
    </row>
    <row r="84" ht="15.75" customHeight="1">
      <c r="A84" s="16" t="s">
        <v>393</v>
      </c>
      <c r="B84" s="16" t="s">
        <v>392</v>
      </c>
      <c r="C84" s="17">
        <v>10.0</v>
      </c>
      <c r="D84" s="17" t="s">
        <v>162</v>
      </c>
      <c r="E84" s="17"/>
      <c r="F84" s="17"/>
      <c r="G84" s="17"/>
      <c r="H84" s="17"/>
      <c r="I84" s="17"/>
      <c r="J84" s="17"/>
      <c r="K84" s="17"/>
      <c r="L84" s="17"/>
      <c r="M84" s="17"/>
    </row>
    <row r="85" ht="15.75" customHeight="1">
      <c r="A85" s="16" t="s">
        <v>394</v>
      </c>
      <c r="B85" s="16" t="s">
        <v>392</v>
      </c>
      <c r="C85" s="17">
        <v>10.0</v>
      </c>
      <c r="D85" s="17" t="s">
        <v>162</v>
      </c>
      <c r="E85" s="17"/>
      <c r="F85" s="17"/>
      <c r="G85" s="17"/>
      <c r="H85" s="17"/>
      <c r="I85" s="17"/>
      <c r="J85" s="17"/>
      <c r="K85" s="17"/>
      <c r="L85" s="17"/>
      <c r="M85" s="17"/>
    </row>
    <row r="86" ht="15.75" customHeight="1">
      <c r="A86" s="16" t="s">
        <v>395</v>
      </c>
      <c r="B86" s="16" t="s">
        <v>392</v>
      </c>
      <c r="C86" s="17">
        <v>10.0</v>
      </c>
      <c r="D86" s="17" t="s">
        <v>162</v>
      </c>
      <c r="E86" s="17"/>
      <c r="F86" s="17"/>
      <c r="G86" s="17"/>
      <c r="H86" s="17"/>
      <c r="I86" s="17"/>
      <c r="J86" s="17"/>
      <c r="K86" s="17"/>
      <c r="L86" s="17"/>
      <c r="M86" s="17"/>
    </row>
    <row r="87" ht="15.75" customHeight="1">
      <c r="A87" s="16" t="s">
        <v>396</v>
      </c>
      <c r="B87" s="16" t="s">
        <v>397</v>
      </c>
      <c r="C87" s="17">
        <v>10.0</v>
      </c>
      <c r="D87" s="17" t="s">
        <v>80</v>
      </c>
      <c r="E87" s="17"/>
      <c r="F87" s="17"/>
      <c r="G87" s="17"/>
      <c r="H87" s="17"/>
      <c r="I87" s="17"/>
      <c r="J87" s="17"/>
      <c r="K87" s="17"/>
      <c r="L87" s="17"/>
      <c r="M87" s="17"/>
    </row>
    <row r="88" ht="15.75" customHeight="1">
      <c r="A88" s="16" t="s">
        <v>398</v>
      </c>
      <c r="B88" s="16" t="s">
        <v>399</v>
      </c>
      <c r="C88" s="17">
        <v>10.0</v>
      </c>
      <c r="D88" s="17" t="s">
        <v>80</v>
      </c>
      <c r="E88" s="17"/>
      <c r="F88" s="17"/>
      <c r="G88" s="17"/>
      <c r="H88" s="17"/>
      <c r="I88" s="17"/>
      <c r="J88" s="17"/>
      <c r="K88" s="17"/>
      <c r="L88" s="17"/>
      <c r="M88" s="17"/>
    </row>
    <row r="89" ht="15.75" customHeight="1">
      <c r="A89" s="16" t="s">
        <v>400</v>
      </c>
      <c r="B89" s="16" t="s">
        <v>401</v>
      </c>
      <c r="C89" s="17">
        <v>10.0</v>
      </c>
      <c r="D89" s="17" t="s">
        <v>80</v>
      </c>
      <c r="E89" s="17"/>
      <c r="F89" s="17"/>
      <c r="G89" s="17"/>
      <c r="H89" s="17"/>
      <c r="I89" s="17"/>
      <c r="J89" s="17"/>
      <c r="K89" s="17"/>
      <c r="L89" s="17"/>
      <c r="M89" s="17"/>
    </row>
    <row r="90" ht="15.75" customHeight="1">
      <c r="A90" s="16" t="s">
        <v>107</v>
      </c>
      <c r="B90" s="16" t="s">
        <v>402</v>
      </c>
      <c r="C90" s="17">
        <v>10.0</v>
      </c>
      <c r="D90" s="17" t="s">
        <v>33</v>
      </c>
      <c r="E90" s="17"/>
      <c r="F90" s="17"/>
      <c r="G90" s="17"/>
      <c r="H90" s="17"/>
      <c r="I90" s="17"/>
      <c r="J90" s="17"/>
      <c r="K90" s="17"/>
      <c r="L90" s="17"/>
      <c r="M90" s="17"/>
    </row>
    <row r="91" ht="15.75" customHeight="1">
      <c r="A91" s="16" t="s">
        <v>109</v>
      </c>
      <c r="B91" s="16" t="s">
        <v>403</v>
      </c>
      <c r="C91" s="17">
        <v>10.0</v>
      </c>
      <c r="D91" s="17" t="s">
        <v>33</v>
      </c>
      <c r="E91" s="17"/>
      <c r="F91" s="17"/>
      <c r="G91" s="17"/>
      <c r="H91" s="17"/>
      <c r="I91" s="17"/>
      <c r="J91" s="17"/>
      <c r="K91" s="17"/>
      <c r="L91" s="17"/>
      <c r="M91" s="17"/>
    </row>
    <row r="92" ht="15.75" customHeight="1">
      <c r="A92" s="16" t="s">
        <v>111</v>
      </c>
      <c r="B92" s="16" t="s">
        <v>404</v>
      </c>
      <c r="C92" s="17">
        <v>10.0</v>
      </c>
      <c r="D92" s="17" t="s">
        <v>33</v>
      </c>
      <c r="E92" s="17"/>
      <c r="F92" s="17"/>
      <c r="G92" s="17"/>
      <c r="H92" s="17"/>
      <c r="I92" s="17"/>
      <c r="J92" s="17"/>
      <c r="K92" s="17"/>
      <c r="L92" s="17"/>
      <c r="M92" s="17"/>
    </row>
    <row r="93" ht="15.75" customHeight="1">
      <c r="A93" s="16" t="s">
        <v>113</v>
      </c>
      <c r="B93" s="16" t="s">
        <v>114</v>
      </c>
      <c r="C93" s="17">
        <v>10.0</v>
      </c>
      <c r="D93" s="17" t="s">
        <v>33</v>
      </c>
      <c r="E93" s="17"/>
      <c r="F93" s="17"/>
      <c r="G93" s="17"/>
      <c r="H93" s="17"/>
      <c r="I93" s="17"/>
      <c r="J93" s="17"/>
      <c r="K93" s="17"/>
      <c r="L93" s="17"/>
      <c r="M93" s="17"/>
    </row>
    <row r="94" ht="15.75" customHeight="1">
      <c r="A94" s="16" t="s">
        <v>115</v>
      </c>
      <c r="B94" s="16" t="s">
        <v>116</v>
      </c>
      <c r="C94" s="17">
        <v>10.0</v>
      </c>
      <c r="D94" s="17" t="s">
        <v>33</v>
      </c>
      <c r="E94" s="17"/>
      <c r="F94" s="17"/>
      <c r="G94" s="17"/>
      <c r="H94" s="17"/>
      <c r="I94" s="17"/>
      <c r="J94" s="17"/>
      <c r="K94" s="17"/>
      <c r="L94" s="17"/>
      <c r="M94" s="17"/>
    </row>
    <row r="95" ht="15.75" customHeight="1">
      <c r="A95" s="16" t="s">
        <v>117</v>
      </c>
      <c r="B95" s="16" t="s">
        <v>405</v>
      </c>
      <c r="C95" s="17">
        <v>10.0</v>
      </c>
      <c r="D95" s="17" t="s">
        <v>33</v>
      </c>
      <c r="E95" s="17"/>
      <c r="F95" s="17"/>
      <c r="G95" s="17"/>
      <c r="H95" s="17"/>
      <c r="I95" s="17"/>
      <c r="J95" s="17"/>
      <c r="K95" s="17"/>
      <c r="L95" s="17"/>
      <c r="M95" s="17"/>
    </row>
    <row r="96" ht="15.75" customHeight="1">
      <c r="A96" s="16" t="s">
        <v>126</v>
      </c>
      <c r="B96" s="16" t="s">
        <v>127</v>
      </c>
      <c r="C96" s="17">
        <v>10.0</v>
      </c>
      <c r="D96" s="17" t="s">
        <v>33</v>
      </c>
      <c r="E96" s="17"/>
      <c r="F96" s="17"/>
      <c r="G96" s="17"/>
      <c r="H96" s="17"/>
      <c r="I96" s="17"/>
      <c r="J96" s="17"/>
      <c r="K96" s="17"/>
      <c r="L96" s="17"/>
      <c r="M96" s="17"/>
    </row>
    <row r="97" ht="15.75" customHeight="1">
      <c r="A97" s="16" t="s">
        <v>406</v>
      </c>
      <c r="B97" s="16" t="s">
        <v>407</v>
      </c>
      <c r="C97" s="17">
        <v>10.0</v>
      </c>
      <c r="D97" s="17" t="s">
        <v>80</v>
      </c>
      <c r="E97" s="17"/>
      <c r="F97" s="17"/>
      <c r="G97" s="17"/>
      <c r="H97" s="17"/>
      <c r="I97" s="17"/>
      <c r="J97" s="17"/>
      <c r="K97" s="17"/>
      <c r="L97" s="17"/>
      <c r="M97" s="17"/>
    </row>
    <row r="98" ht="15.75" customHeight="1">
      <c r="A98" s="16" t="s">
        <v>128</v>
      </c>
      <c r="B98" s="16" t="s">
        <v>129</v>
      </c>
      <c r="C98" s="17">
        <v>10.0</v>
      </c>
      <c r="D98" s="17" t="s">
        <v>33</v>
      </c>
      <c r="E98" s="17"/>
      <c r="F98" s="17"/>
      <c r="G98" s="17"/>
      <c r="H98" s="17"/>
      <c r="I98" s="17"/>
      <c r="J98" s="17"/>
      <c r="K98" s="17"/>
      <c r="L98" s="17"/>
      <c r="M98" s="17"/>
    </row>
    <row r="99" ht="15.75" customHeight="1">
      <c r="A99" s="16" t="s">
        <v>130</v>
      </c>
      <c r="B99" s="16" t="s">
        <v>131</v>
      </c>
      <c r="C99" s="17">
        <v>10.0</v>
      </c>
      <c r="D99" s="17" t="s">
        <v>80</v>
      </c>
      <c r="E99" s="17"/>
      <c r="F99" s="17"/>
      <c r="G99" s="17"/>
      <c r="H99" s="17"/>
      <c r="I99" s="17"/>
      <c r="J99" s="17"/>
      <c r="K99" s="17"/>
      <c r="L99" s="17"/>
      <c r="M99" s="17"/>
    </row>
    <row r="100" ht="15.75" customHeight="1">
      <c r="A100" s="16" t="s">
        <v>132</v>
      </c>
      <c r="B100" s="16" t="s">
        <v>133</v>
      </c>
      <c r="C100" s="17">
        <v>10.0</v>
      </c>
      <c r="D100" s="17" t="s">
        <v>80</v>
      </c>
      <c r="E100" s="17"/>
      <c r="F100" s="17"/>
      <c r="G100" s="17"/>
      <c r="H100" s="17"/>
      <c r="I100" s="17"/>
      <c r="J100" s="17"/>
      <c r="K100" s="17"/>
      <c r="L100" s="17"/>
      <c r="M100" s="17"/>
    </row>
    <row r="101" ht="15.75" customHeight="1">
      <c r="A101" s="16" t="s">
        <v>134</v>
      </c>
      <c r="B101" s="16" t="s">
        <v>408</v>
      </c>
      <c r="C101" s="17">
        <v>10.0</v>
      </c>
      <c r="D101" s="17" t="s">
        <v>33</v>
      </c>
      <c r="E101" s="17"/>
      <c r="F101" s="17"/>
      <c r="G101" s="17"/>
      <c r="H101" s="17"/>
      <c r="I101" s="17"/>
      <c r="J101" s="17"/>
      <c r="K101" s="17"/>
      <c r="L101" s="17"/>
      <c r="M101" s="17"/>
    </row>
    <row r="102" ht="15.75" customHeight="1">
      <c r="A102" s="16" t="s">
        <v>136</v>
      </c>
      <c r="B102" s="16" t="s">
        <v>409</v>
      </c>
      <c r="C102" s="17">
        <v>10.0</v>
      </c>
      <c r="D102" s="17" t="s">
        <v>33</v>
      </c>
      <c r="E102" s="17"/>
      <c r="F102" s="17"/>
      <c r="G102" s="17"/>
      <c r="H102" s="17"/>
      <c r="I102" s="17"/>
      <c r="J102" s="17"/>
      <c r="K102" s="17"/>
      <c r="L102" s="17"/>
      <c r="M102" s="17"/>
    </row>
    <row r="103" ht="15.75" customHeight="1">
      <c r="A103" s="16" t="s">
        <v>138</v>
      </c>
      <c r="B103" s="16" t="s">
        <v>139</v>
      </c>
      <c r="C103" s="17">
        <v>10.0</v>
      </c>
      <c r="D103" s="17" t="s">
        <v>33</v>
      </c>
      <c r="E103" s="17"/>
      <c r="F103" s="17"/>
      <c r="G103" s="17"/>
      <c r="H103" s="17"/>
      <c r="I103" s="17"/>
      <c r="J103" s="17"/>
      <c r="K103" s="17"/>
      <c r="L103" s="17"/>
      <c r="M103" s="17"/>
    </row>
    <row r="104" ht="15.75" customHeight="1">
      <c r="A104" s="16" t="s">
        <v>140</v>
      </c>
      <c r="B104" s="16" t="s">
        <v>141</v>
      </c>
      <c r="C104" s="17">
        <v>10.0</v>
      </c>
      <c r="D104" s="17" t="s">
        <v>33</v>
      </c>
      <c r="E104" s="17"/>
      <c r="F104" s="17"/>
      <c r="G104" s="17"/>
      <c r="H104" s="17"/>
      <c r="I104" s="17"/>
      <c r="J104" s="17"/>
      <c r="K104" s="17"/>
      <c r="L104" s="17"/>
      <c r="M104" s="17"/>
    </row>
    <row r="105" ht="15.75" customHeight="1">
      <c r="A105" s="16" t="s">
        <v>142</v>
      </c>
      <c r="B105" s="16" t="s">
        <v>143</v>
      </c>
      <c r="C105" s="17">
        <v>10.0</v>
      </c>
      <c r="D105" s="17" t="s">
        <v>33</v>
      </c>
      <c r="E105" s="17"/>
      <c r="F105" s="17"/>
      <c r="G105" s="17"/>
      <c r="H105" s="17"/>
      <c r="I105" s="17"/>
      <c r="J105" s="17"/>
      <c r="K105" s="17"/>
      <c r="L105" s="17"/>
      <c r="M105" s="17"/>
    </row>
    <row r="106" ht="15.75" customHeight="1">
      <c r="A106" s="16" t="s">
        <v>144</v>
      </c>
      <c r="B106" s="16" t="s">
        <v>410</v>
      </c>
      <c r="C106" s="17">
        <v>10.0</v>
      </c>
      <c r="D106" s="17" t="s">
        <v>33</v>
      </c>
      <c r="E106" s="17"/>
      <c r="F106" s="17"/>
      <c r="G106" s="17"/>
      <c r="H106" s="17"/>
      <c r="I106" s="17"/>
      <c r="J106" s="17"/>
      <c r="K106" s="17"/>
      <c r="L106" s="17"/>
      <c r="M106" s="17"/>
    </row>
    <row r="107" ht="15.75" customHeight="1">
      <c r="A107" s="16" t="s">
        <v>146</v>
      </c>
      <c r="B107" s="16" t="s">
        <v>147</v>
      </c>
      <c r="C107" s="17">
        <v>10.0</v>
      </c>
      <c r="D107" s="17" t="s">
        <v>33</v>
      </c>
      <c r="E107" s="17"/>
      <c r="F107" s="17"/>
      <c r="G107" s="17"/>
      <c r="H107" s="17"/>
      <c r="I107" s="17"/>
      <c r="J107" s="17"/>
      <c r="K107" s="17"/>
      <c r="L107" s="17"/>
      <c r="M107" s="17"/>
    </row>
    <row r="108" ht="15.75" customHeight="1">
      <c r="A108" s="16" t="s">
        <v>148</v>
      </c>
      <c r="B108" s="16" t="s">
        <v>149</v>
      </c>
      <c r="C108" s="17">
        <v>10.0</v>
      </c>
      <c r="D108" s="17" t="s">
        <v>33</v>
      </c>
      <c r="E108" s="17"/>
      <c r="F108" s="17"/>
      <c r="G108" s="17"/>
      <c r="H108" s="17"/>
      <c r="I108" s="17"/>
      <c r="J108" s="17"/>
      <c r="K108" s="17"/>
      <c r="L108" s="17"/>
      <c r="M108" s="17"/>
    </row>
    <row r="109" ht="15.75" customHeight="1">
      <c r="A109" s="16" t="s">
        <v>150</v>
      </c>
      <c r="B109" s="16" t="s">
        <v>151</v>
      </c>
      <c r="C109" s="17">
        <v>10.0</v>
      </c>
      <c r="D109" s="17" t="s">
        <v>33</v>
      </c>
      <c r="E109" s="17"/>
      <c r="F109" s="17"/>
      <c r="G109" s="17"/>
      <c r="H109" s="17"/>
      <c r="I109" s="17"/>
      <c r="J109" s="17"/>
      <c r="K109" s="17"/>
      <c r="L109" s="17"/>
      <c r="M109" s="17"/>
    </row>
    <row r="110" ht="15.75" customHeight="1">
      <c r="A110" s="16" t="s">
        <v>152</v>
      </c>
      <c r="B110" s="16" t="s">
        <v>153</v>
      </c>
      <c r="C110" s="17">
        <v>10.0</v>
      </c>
      <c r="D110" s="17" t="s">
        <v>33</v>
      </c>
      <c r="E110" s="17"/>
      <c r="F110" s="17"/>
      <c r="G110" s="17"/>
      <c r="H110" s="17"/>
      <c r="I110" s="17"/>
      <c r="J110" s="17"/>
      <c r="K110" s="17"/>
      <c r="L110" s="17"/>
      <c r="M110" s="17"/>
    </row>
    <row r="111" ht="15.75" customHeight="1">
      <c r="A111" s="16" t="s">
        <v>154</v>
      </c>
      <c r="B111" s="16" t="s">
        <v>155</v>
      </c>
      <c r="C111" s="17">
        <v>10.0</v>
      </c>
      <c r="D111" s="17" t="s">
        <v>33</v>
      </c>
      <c r="E111" s="17"/>
      <c r="F111" s="17"/>
      <c r="G111" s="17"/>
      <c r="H111" s="17"/>
      <c r="I111" s="17"/>
      <c r="J111" s="17"/>
      <c r="K111" s="17"/>
      <c r="L111" s="17"/>
      <c r="M111" s="17"/>
    </row>
    <row r="112" ht="15.75" customHeight="1">
      <c r="A112" s="16" t="s">
        <v>156</v>
      </c>
      <c r="B112" s="16" t="s">
        <v>157</v>
      </c>
      <c r="C112" s="17">
        <v>10.0</v>
      </c>
      <c r="D112" s="17" t="s">
        <v>33</v>
      </c>
      <c r="E112" s="17"/>
      <c r="F112" s="17"/>
      <c r="G112" s="17"/>
      <c r="H112" s="17"/>
      <c r="I112" s="17"/>
      <c r="J112" s="17"/>
      <c r="K112" s="17"/>
      <c r="L112" s="17"/>
      <c r="M112" s="17"/>
    </row>
    <row r="113" ht="15.75" customHeight="1">
      <c r="A113" s="16" t="s">
        <v>158</v>
      </c>
      <c r="B113" s="16" t="s">
        <v>159</v>
      </c>
      <c r="C113" s="17">
        <v>10.0</v>
      </c>
      <c r="D113" s="17" t="s">
        <v>33</v>
      </c>
      <c r="E113" s="17"/>
      <c r="F113" s="17"/>
      <c r="G113" s="17"/>
      <c r="H113" s="17"/>
      <c r="I113" s="17"/>
      <c r="J113" s="17"/>
      <c r="K113" s="17"/>
      <c r="L113" s="17"/>
      <c r="M113" s="17"/>
    </row>
    <row r="114" ht="15.75" customHeight="1">
      <c r="A114" s="16" t="s">
        <v>160</v>
      </c>
      <c r="B114" s="16" t="s">
        <v>161</v>
      </c>
      <c r="C114" s="17">
        <v>10.0</v>
      </c>
      <c r="D114" s="17" t="s">
        <v>162</v>
      </c>
      <c r="E114" s="17"/>
      <c r="F114" s="17"/>
      <c r="G114" s="17"/>
      <c r="H114" s="17"/>
      <c r="I114" s="17"/>
      <c r="J114" s="17"/>
      <c r="K114" s="17"/>
      <c r="L114" s="17"/>
      <c r="M114" s="17"/>
    </row>
    <row r="115" ht="15.75" customHeight="1">
      <c r="A115" s="16" t="s">
        <v>163</v>
      </c>
      <c r="B115" s="16" t="s">
        <v>164</v>
      </c>
      <c r="C115" s="17">
        <v>10.0</v>
      </c>
      <c r="D115" s="17" t="s">
        <v>162</v>
      </c>
      <c r="E115" s="17"/>
      <c r="F115" s="17"/>
      <c r="G115" s="17"/>
      <c r="H115" s="17"/>
      <c r="I115" s="17"/>
      <c r="J115" s="17"/>
      <c r="K115" s="17"/>
      <c r="L115" s="17"/>
      <c r="M115" s="17"/>
    </row>
    <row r="116" ht="15.75" customHeight="1">
      <c r="A116" s="16" t="s">
        <v>165</v>
      </c>
      <c r="B116" s="16" t="s">
        <v>166</v>
      </c>
      <c r="C116" s="17">
        <v>10.0</v>
      </c>
      <c r="D116" s="17" t="s">
        <v>33</v>
      </c>
      <c r="E116" s="17"/>
      <c r="F116" s="17"/>
      <c r="G116" s="17"/>
      <c r="H116" s="17"/>
      <c r="I116" s="17"/>
      <c r="J116" s="17"/>
      <c r="K116" s="17"/>
      <c r="L116" s="17"/>
      <c r="M116" s="17"/>
    </row>
    <row r="117" ht="15.75" customHeight="1">
      <c r="A117" s="16" t="s">
        <v>167</v>
      </c>
      <c r="B117" s="16" t="s">
        <v>168</v>
      </c>
      <c r="C117" s="17">
        <v>10.0</v>
      </c>
      <c r="D117" s="17" t="s">
        <v>33</v>
      </c>
      <c r="E117" s="17"/>
      <c r="F117" s="17"/>
      <c r="G117" s="17"/>
      <c r="H117" s="17"/>
      <c r="I117" s="17"/>
      <c r="J117" s="17"/>
      <c r="K117" s="17"/>
      <c r="L117" s="17"/>
      <c r="M117" s="17"/>
    </row>
    <row r="118" ht="15.75" customHeight="1">
      <c r="A118" s="16" t="s">
        <v>169</v>
      </c>
      <c r="B118" s="16" t="s">
        <v>170</v>
      </c>
      <c r="C118" s="17">
        <v>10.0</v>
      </c>
      <c r="D118" s="17" t="s">
        <v>33</v>
      </c>
      <c r="E118" s="17"/>
      <c r="F118" s="17"/>
      <c r="G118" s="17"/>
      <c r="H118" s="17"/>
      <c r="I118" s="17"/>
      <c r="J118" s="17"/>
      <c r="K118" s="17"/>
      <c r="L118" s="17"/>
      <c r="M118" s="17"/>
    </row>
    <row r="119" ht="15.75" customHeight="1">
      <c r="A119" s="16" t="s">
        <v>411</v>
      </c>
      <c r="B119" s="16" t="s">
        <v>392</v>
      </c>
      <c r="C119" s="17">
        <v>10.0</v>
      </c>
      <c r="D119" s="17" t="s">
        <v>162</v>
      </c>
      <c r="E119" s="17"/>
      <c r="F119" s="17"/>
      <c r="G119" s="17"/>
      <c r="H119" s="17"/>
      <c r="I119" s="17"/>
      <c r="J119" s="17"/>
      <c r="K119" s="17"/>
      <c r="L119" s="17"/>
      <c r="M119" s="17"/>
    </row>
    <row r="120" ht="15.75" customHeight="1">
      <c r="A120" s="16" t="s">
        <v>171</v>
      </c>
      <c r="B120" s="16" t="s">
        <v>172</v>
      </c>
      <c r="C120" s="17">
        <v>10.0</v>
      </c>
      <c r="D120" s="17" t="s">
        <v>33</v>
      </c>
      <c r="E120" s="17"/>
      <c r="F120" s="17"/>
      <c r="G120" s="17"/>
      <c r="H120" s="17"/>
      <c r="I120" s="17"/>
      <c r="J120" s="17"/>
      <c r="K120" s="17"/>
      <c r="L120" s="17"/>
      <c r="M120" s="17"/>
    </row>
    <row r="121" ht="15.75" customHeight="1">
      <c r="A121" s="16" t="s">
        <v>173</v>
      </c>
      <c r="B121" s="16" t="s">
        <v>174</v>
      </c>
      <c r="C121" s="17">
        <v>10.0</v>
      </c>
      <c r="D121" s="17" t="s">
        <v>162</v>
      </c>
      <c r="E121" s="17"/>
      <c r="F121" s="17"/>
      <c r="G121" s="17"/>
      <c r="H121" s="17"/>
      <c r="I121" s="17"/>
      <c r="J121" s="17"/>
      <c r="K121" s="17"/>
      <c r="L121" s="17"/>
      <c r="M121" s="17"/>
    </row>
    <row r="122" ht="15.75" customHeight="1">
      <c r="A122" s="16" t="s">
        <v>175</v>
      </c>
      <c r="B122" s="16" t="s">
        <v>176</v>
      </c>
      <c r="C122" s="17">
        <v>10.0</v>
      </c>
      <c r="D122" s="17" t="s">
        <v>33</v>
      </c>
      <c r="E122" s="17"/>
      <c r="F122" s="17"/>
      <c r="G122" s="17"/>
      <c r="H122" s="17"/>
      <c r="I122" s="17"/>
      <c r="J122" s="17"/>
      <c r="K122" s="17"/>
      <c r="L122" s="17"/>
      <c r="M122" s="17"/>
    </row>
    <row r="123" ht="15.75" customHeight="1">
      <c r="A123" s="16" t="s">
        <v>177</v>
      </c>
      <c r="B123" s="16" t="s">
        <v>178</v>
      </c>
      <c r="C123" s="17">
        <v>10.0</v>
      </c>
      <c r="D123" s="17" t="s">
        <v>33</v>
      </c>
      <c r="E123" s="17"/>
      <c r="F123" s="17"/>
      <c r="G123" s="17"/>
      <c r="H123" s="17"/>
      <c r="I123" s="17"/>
      <c r="J123" s="17"/>
      <c r="K123" s="17"/>
      <c r="L123" s="17"/>
      <c r="M123" s="17"/>
    </row>
    <row r="124" ht="15.75" customHeight="1">
      <c r="A124" s="16" t="s">
        <v>179</v>
      </c>
      <c r="B124" s="16" t="s">
        <v>180</v>
      </c>
      <c r="C124" s="17">
        <v>10.0</v>
      </c>
      <c r="D124" s="17" t="s">
        <v>53</v>
      </c>
      <c r="E124" s="17"/>
      <c r="F124" s="17"/>
      <c r="G124" s="17"/>
      <c r="H124" s="17"/>
      <c r="I124" s="17"/>
      <c r="J124" s="17"/>
      <c r="K124" s="17"/>
      <c r="L124" s="17"/>
      <c r="M124" s="17"/>
    </row>
    <row r="125" ht="15.75" customHeight="1">
      <c r="A125" s="16" t="s">
        <v>181</v>
      </c>
      <c r="B125" s="16" t="s">
        <v>182</v>
      </c>
      <c r="C125" s="17">
        <v>10.0</v>
      </c>
      <c r="D125" s="17" t="s">
        <v>53</v>
      </c>
      <c r="E125" s="17"/>
      <c r="F125" s="17"/>
      <c r="G125" s="17"/>
      <c r="H125" s="17"/>
      <c r="I125" s="17"/>
      <c r="J125" s="17"/>
      <c r="K125" s="17"/>
      <c r="L125" s="17"/>
      <c r="M125" s="17"/>
    </row>
    <row r="126" ht="15.75" customHeight="1">
      <c r="A126" s="16" t="s">
        <v>183</v>
      </c>
      <c r="B126" s="16" t="s">
        <v>184</v>
      </c>
      <c r="C126" s="17">
        <v>10.0</v>
      </c>
      <c r="D126" s="17" t="s">
        <v>53</v>
      </c>
      <c r="E126" s="17"/>
      <c r="F126" s="17"/>
      <c r="G126" s="17"/>
      <c r="H126" s="17"/>
      <c r="I126" s="17"/>
      <c r="J126" s="17"/>
      <c r="K126" s="17"/>
      <c r="L126" s="17"/>
      <c r="M126" s="17"/>
    </row>
    <row r="127" ht="15.75" customHeight="1">
      <c r="A127" s="16" t="s">
        <v>185</v>
      </c>
      <c r="B127" s="16" t="s">
        <v>186</v>
      </c>
      <c r="C127" s="17">
        <v>10.0</v>
      </c>
      <c r="D127" s="17" t="s">
        <v>53</v>
      </c>
      <c r="E127" s="17"/>
      <c r="F127" s="17"/>
      <c r="G127" s="17"/>
      <c r="H127" s="17"/>
      <c r="I127" s="17"/>
      <c r="J127" s="17"/>
      <c r="K127" s="17"/>
      <c r="L127" s="17"/>
      <c r="M127" s="17"/>
    </row>
    <row r="128" ht="15.75" customHeight="1">
      <c r="A128" s="16" t="s">
        <v>187</v>
      </c>
      <c r="B128" s="16" t="s">
        <v>188</v>
      </c>
      <c r="C128" s="17">
        <v>10.0</v>
      </c>
      <c r="D128" s="17" t="s">
        <v>189</v>
      </c>
      <c r="E128" s="17"/>
      <c r="F128" s="17"/>
      <c r="G128" s="17"/>
      <c r="H128" s="17"/>
      <c r="I128" s="17"/>
      <c r="J128" s="17"/>
      <c r="K128" s="17"/>
      <c r="L128" s="17"/>
      <c r="M128" s="17"/>
    </row>
    <row r="129" ht="15.75" customHeight="1">
      <c r="A129" s="16" t="s">
        <v>190</v>
      </c>
      <c r="B129" s="16" t="s">
        <v>191</v>
      </c>
      <c r="C129" s="17">
        <v>10.0</v>
      </c>
      <c r="D129" s="17" t="s">
        <v>189</v>
      </c>
      <c r="E129" s="17"/>
      <c r="F129" s="17"/>
      <c r="G129" s="17"/>
      <c r="H129" s="17"/>
      <c r="I129" s="17"/>
      <c r="J129" s="17"/>
      <c r="K129" s="17"/>
      <c r="L129" s="17"/>
      <c r="M129" s="17"/>
    </row>
    <row r="130" ht="15.75" customHeight="1">
      <c r="A130" s="16" t="s">
        <v>192</v>
      </c>
      <c r="B130" s="16" t="s">
        <v>193</v>
      </c>
      <c r="C130" s="17">
        <v>10.0</v>
      </c>
      <c r="D130" s="17" t="s">
        <v>80</v>
      </c>
      <c r="E130" s="17"/>
      <c r="F130" s="17"/>
      <c r="G130" s="17"/>
      <c r="H130" s="17"/>
      <c r="I130" s="17"/>
      <c r="J130" s="17"/>
      <c r="K130" s="17"/>
      <c r="L130" s="17"/>
      <c r="M130" s="17"/>
    </row>
    <row r="131" ht="15.75" customHeight="1">
      <c r="A131" s="16" t="s">
        <v>194</v>
      </c>
      <c r="B131" s="16" t="s">
        <v>195</v>
      </c>
      <c r="C131" s="17">
        <v>10.0</v>
      </c>
      <c r="D131" s="17" t="s">
        <v>80</v>
      </c>
      <c r="E131" s="17"/>
      <c r="F131" s="17"/>
      <c r="G131" s="17"/>
      <c r="H131" s="17"/>
      <c r="I131" s="17"/>
      <c r="J131" s="17"/>
      <c r="K131" s="17"/>
      <c r="L131" s="17"/>
      <c r="M131" s="17"/>
    </row>
    <row r="132" ht="15.75" customHeight="1">
      <c r="A132" s="16" t="s">
        <v>196</v>
      </c>
      <c r="B132" s="16" t="s">
        <v>197</v>
      </c>
      <c r="C132" s="17">
        <v>10.0</v>
      </c>
      <c r="D132" s="17" t="s">
        <v>80</v>
      </c>
      <c r="E132" s="17"/>
      <c r="F132" s="17"/>
      <c r="G132" s="17"/>
      <c r="H132" s="17"/>
      <c r="I132" s="17"/>
      <c r="J132" s="17"/>
      <c r="K132" s="17"/>
      <c r="L132" s="17"/>
      <c r="M132" s="17"/>
    </row>
    <row r="133" ht="15.75" customHeight="1">
      <c r="A133" s="16" t="s">
        <v>198</v>
      </c>
      <c r="B133" s="16" t="s">
        <v>199</v>
      </c>
      <c r="C133" s="17">
        <v>10.0</v>
      </c>
      <c r="D133" s="17" t="s">
        <v>189</v>
      </c>
      <c r="E133" s="17"/>
      <c r="F133" s="17"/>
      <c r="G133" s="17"/>
      <c r="H133" s="17"/>
      <c r="I133" s="17"/>
      <c r="J133" s="17"/>
      <c r="K133" s="17"/>
      <c r="L133" s="17"/>
      <c r="M133" s="17"/>
    </row>
    <row r="134" ht="15.75" customHeight="1">
      <c r="A134" s="16" t="s">
        <v>200</v>
      </c>
      <c r="B134" s="16" t="s">
        <v>201</v>
      </c>
      <c r="C134" s="17">
        <v>10.0</v>
      </c>
      <c r="D134" s="17" t="s">
        <v>189</v>
      </c>
      <c r="E134" s="17"/>
      <c r="F134" s="17"/>
      <c r="G134" s="17"/>
      <c r="H134" s="17"/>
      <c r="I134" s="17"/>
      <c r="J134" s="17"/>
      <c r="K134" s="17"/>
      <c r="L134" s="17"/>
      <c r="M134" s="17"/>
    </row>
    <row r="135" ht="15.75" customHeight="1">
      <c r="A135" s="16" t="s">
        <v>202</v>
      </c>
      <c r="B135" s="16" t="s">
        <v>203</v>
      </c>
      <c r="C135" s="17">
        <v>10.0</v>
      </c>
      <c r="D135" s="17" t="s">
        <v>80</v>
      </c>
      <c r="E135" s="17"/>
      <c r="F135" s="17"/>
      <c r="G135" s="17"/>
      <c r="H135" s="17"/>
      <c r="I135" s="17"/>
      <c r="J135" s="17"/>
      <c r="K135" s="17"/>
      <c r="L135" s="17"/>
      <c r="M135" s="17"/>
    </row>
    <row r="136" ht="15.75" customHeight="1">
      <c r="A136" s="16" t="s">
        <v>412</v>
      </c>
      <c r="B136" s="16" t="s">
        <v>413</v>
      </c>
      <c r="C136" s="17">
        <v>10.0</v>
      </c>
      <c r="D136" s="17" t="s">
        <v>33</v>
      </c>
      <c r="E136" s="17"/>
      <c r="F136" s="17"/>
      <c r="G136" s="17"/>
      <c r="H136" s="17"/>
      <c r="I136" s="17"/>
      <c r="J136" s="17"/>
      <c r="K136" s="17"/>
      <c r="L136" s="17"/>
      <c r="M136" s="17"/>
    </row>
    <row r="137" ht="15.75" customHeight="1">
      <c r="A137" s="16" t="s">
        <v>414</v>
      </c>
      <c r="B137" s="16" t="s">
        <v>415</v>
      </c>
      <c r="C137" s="17">
        <v>10.0</v>
      </c>
      <c r="D137" s="17" t="s">
        <v>33</v>
      </c>
      <c r="E137" s="17"/>
      <c r="F137" s="17"/>
      <c r="G137" s="17"/>
      <c r="H137" s="17"/>
      <c r="I137" s="17"/>
      <c r="J137" s="17"/>
      <c r="K137" s="17"/>
      <c r="L137" s="17"/>
      <c r="M137" s="17"/>
    </row>
    <row r="138" ht="15.75" customHeight="1">
      <c r="A138" s="16" t="s">
        <v>416</v>
      </c>
      <c r="B138" s="16" t="s">
        <v>417</v>
      </c>
      <c r="C138" s="17">
        <v>10.0</v>
      </c>
      <c r="D138" s="17" t="s">
        <v>80</v>
      </c>
      <c r="E138" s="17"/>
      <c r="F138" s="17"/>
      <c r="G138" s="17"/>
      <c r="H138" s="17"/>
      <c r="I138" s="17"/>
      <c r="J138" s="17"/>
      <c r="K138" s="17"/>
      <c r="L138" s="17"/>
      <c r="M138" s="17"/>
    </row>
    <row r="139" ht="15.75" customHeight="1">
      <c r="A139" s="16" t="s">
        <v>418</v>
      </c>
      <c r="B139" s="16" t="s">
        <v>419</v>
      </c>
      <c r="C139" s="17">
        <v>10.0</v>
      </c>
      <c r="D139" s="17" t="s">
        <v>33</v>
      </c>
      <c r="E139" s="17"/>
      <c r="F139" s="17"/>
      <c r="G139" s="17"/>
      <c r="H139" s="17"/>
      <c r="I139" s="17"/>
      <c r="J139" s="17"/>
      <c r="K139" s="17"/>
      <c r="L139" s="17"/>
      <c r="M139" s="17"/>
    </row>
    <row r="140" ht="15.75" customHeight="1">
      <c r="A140" s="16" t="s">
        <v>420</v>
      </c>
      <c r="B140" s="16" t="s">
        <v>421</v>
      </c>
      <c r="C140" s="17">
        <v>10.0</v>
      </c>
      <c r="D140" s="17" t="s">
        <v>33</v>
      </c>
      <c r="E140" s="17"/>
      <c r="F140" s="17"/>
      <c r="G140" s="17"/>
      <c r="H140" s="17"/>
      <c r="I140" s="17"/>
      <c r="J140" s="17"/>
      <c r="K140" s="17"/>
      <c r="L140" s="17"/>
      <c r="M140" s="17"/>
    </row>
    <row r="141" ht="15.75" customHeight="1">
      <c r="A141" s="16" t="s">
        <v>422</v>
      </c>
      <c r="B141" s="16" t="s">
        <v>423</v>
      </c>
      <c r="C141" s="17">
        <v>10.0</v>
      </c>
      <c r="D141" s="17" t="s">
        <v>80</v>
      </c>
      <c r="E141" s="17"/>
      <c r="F141" s="17"/>
      <c r="G141" s="17"/>
      <c r="H141" s="17"/>
      <c r="I141" s="17"/>
      <c r="J141" s="17"/>
      <c r="K141" s="17"/>
      <c r="L141" s="17"/>
      <c r="M141" s="17"/>
    </row>
    <row r="142" ht="15.75" customHeight="1">
      <c r="A142" s="16" t="s">
        <v>424</v>
      </c>
      <c r="B142" s="16" t="s">
        <v>425</v>
      </c>
      <c r="C142" s="17">
        <v>10.0</v>
      </c>
      <c r="D142" s="17" t="s">
        <v>33</v>
      </c>
      <c r="E142" s="17"/>
      <c r="F142" s="17"/>
      <c r="G142" s="17"/>
      <c r="H142" s="17"/>
      <c r="I142" s="17"/>
      <c r="J142" s="17"/>
      <c r="K142" s="17"/>
      <c r="L142" s="17"/>
      <c r="M142" s="17"/>
    </row>
    <row r="143" ht="15.75" customHeight="1">
      <c r="A143" s="16" t="s">
        <v>426</v>
      </c>
      <c r="B143" s="16" t="s">
        <v>427</v>
      </c>
      <c r="C143" s="17">
        <v>10.0</v>
      </c>
      <c r="D143" s="17" t="s">
        <v>33</v>
      </c>
      <c r="E143" s="17"/>
      <c r="F143" s="17"/>
      <c r="G143" s="17"/>
      <c r="H143" s="17"/>
      <c r="I143" s="17"/>
      <c r="J143" s="17"/>
      <c r="K143" s="17"/>
      <c r="L143" s="17"/>
      <c r="M143" s="17"/>
    </row>
    <row r="144" ht="15.75" customHeight="1">
      <c r="A144" s="16" t="s">
        <v>428</v>
      </c>
      <c r="B144" s="16" t="s">
        <v>429</v>
      </c>
      <c r="C144" s="17">
        <v>10.0</v>
      </c>
      <c r="D144" s="17" t="s">
        <v>80</v>
      </c>
      <c r="E144" s="17"/>
      <c r="F144" s="17"/>
      <c r="G144" s="17"/>
      <c r="H144" s="17"/>
      <c r="I144" s="17"/>
      <c r="J144" s="17"/>
      <c r="K144" s="17"/>
      <c r="L144" s="17"/>
      <c r="M144" s="17"/>
    </row>
    <row r="145" ht="15.75" customHeight="1">
      <c r="A145" s="16" t="s">
        <v>430</v>
      </c>
      <c r="B145" s="16" t="s">
        <v>431</v>
      </c>
      <c r="C145" s="17">
        <v>10.0</v>
      </c>
      <c r="D145" s="17" t="s">
        <v>80</v>
      </c>
      <c r="E145" s="17"/>
      <c r="F145" s="17"/>
      <c r="G145" s="17"/>
      <c r="H145" s="17"/>
      <c r="I145" s="17"/>
      <c r="J145" s="17"/>
      <c r="K145" s="17"/>
      <c r="L145" s="17"/>
      <c r="M145" s="17"/>
    </row>
    <row r="146" ht="15.75" customHeight="1">
      <c r="A146" s="16" t="s">
        <v>204</v>
      </c>
      <c r="B146" s="16" t="s">
        <v>205</v>
      </c>
      <c r="C146" s="17">
        <v>10.0</v>
      </c>
      <c r="D146" s="17" t="s">
        <v>33</v>
      </c>
      <c r="E146" s="17"/>
      <c r="F146" s="17"/>
      <c r="G146" s="17"/>
      <c r="H146" s="17"/>
      <c r="I146" s="17"/>
      <c r="J146" s="17"/>
      <c r="K146" s="17"/>
      <c r="L146" s="17"/>
      <c r="M146" s="17"/>
    </row>
    <row r="147" ht="15.75" customHeight="1">
      <c r="A147" s="16" t="s">
        <v>206</v>
      </c>
      <c r="B147" s="16" t="s">
        <v>207</v>
      </c>
      <c r="C147" s="17">
        <v>10.0</v>
      </c>
      <c r="D147" s="17" t="s">
        <v>33</v>
      </c>
      <c r="E147" s="17"/>
      <c r="F147" s="17"/>
      <c r="G147" s="17"/>
      <c r="H147" s="17"/>
      <c r="I147" s="17"/>
      <c r="J147" s="17"/>
      <c r="K147" s="17"/>
      <c r="L147" s="17"/>
      <c r="M147" s="17"/>
    </row>
    <row r="148" ht="15.75" customHeight="1">
      <c r="A148" s="16" t="s">
        <v>208</v>
      </c>
      <c r="B148" s="16" t="s">
        <v>209</v>
      </c>
      <c r="C148" s="17">
        <v>10.0</v>
      </c>
      <c r="D148" s="17" t="s">
        <v>80</v>
      </c>
      <c r="E148" s="17"/>
      <c r="F148" s="17"/>
      <c r="G148" s="17"/>
      <c r="H148" s="17"/>
      <c r="I148" s="17"/>
      <c r="J148" s="17"/>
      <c r="K148" s="17"/>
      <c r="L148" s="17"/>
      <c r="M148" s="17"/>
    </row>
    <row r="149" ht="15.75" customHeight="1">
      <c r="A149" s="16" t="s">
        <v>210</v>
      </c>
      <c r="B149" s="16" t="s">
        <v>211</v>
      </c>
      <c r="C149" s="17">
        <v>10.0</v>
      </c>
      <c r="D149" s="17" t="s">
        <v>80</v>
      </c>
      <c r="E149" s="17"/>
      <c r="F149" s="17"/>
      <c r="G149" s="17"/>
      <c r="H149" s="17"/>
      <c r="I149" s="17"/>
      <c r="J149" s="17"/>
      <c r="K149" s="17"/>
      <c r="L149" s="17"/>
      <c r="M149" s="17"/>
    </row>
    <row r="150" ht="15.75" customHeight="1">
      <c r="A150" s="16" t="s">
        <v>212</v>
      </c>
      <c r="B150" s="16" t="s">
        <v>213</v>
      </c>
      <c r="C150" s="17">
        <v>10.0</v>
      </c>
      <c r="D150" s="17" t="s">
        <v>80</v>
      </c>
      <c r="E150" s="17"/>
      <c r="F150" s="17"/>
      <c r="G150" s="17"/>
      <c r="H150" s="17"/>
      <c r="I150" s="17"/>
      <c r="J150" s="17"/>
      <c r="K150" s="17"/>
      <c r="L150" s="17"/>
      <c r="M150" s="17"/>
    </row>
    <row r="151" ht="15.75" customHeight="1">
      <c r="A151" s="16" t="s">
        <v>214</v>
      </c>
      <c r="B151" s="16" t="s">
        <v>215</v>
      </c>
      <c r="C151" s="17">
        <v>10.0</v>
      </c>
      <c r="D151" s="17" t="s">
        <v>80</v>
      </c>
      <c r="E151" s="17"/>
      <c r="F151" s="17"/>
      <c r="G151" s="17"/>
      <c r="H151" s="17"/>
      <c r="I151" s="17"/>
      <c r="J151" s="17"/>
      <c r="K151" s="17"/>
      <c r="L151" s="17"/>
      <c r="M151" s="17"/>
    </row>
    <row r="152" ht="15.75" customHeight="1">
      <c r="A152" s="16" t="s">
        <v>216</v>
      </c>
      <c r="B152" s="16" t="s">
        <v>217</v>
      </c>
      <c r="C152" s="17">
        <v>10.0</v>
      </c>
      <c r="D152" s="17" t="s">
        <v>80</v>
      </c>
      <c r="E152" s="17"/>
      <c r="F152" s="17"/>
      <c r="G152" s="17"/>
      <c r="H152" s="17"/>
      <c r="I152" s="17"/>
      <c r="J152" s="17"/>
      <c r="K152" s="17"/>
      <c r="L152" s="17"/>
      <c r="M152" s="17"/>
    </row>
    <row r="153" ht="15.75" customHeight="1">
      <c r="A153" s="16" t="s">
        <v>218</v>
      </c>
      <c r="B153" s="16" t="s">
        <v>219</v>
      </c>
      <c r="C153" s="17">
        <v>10.0</v>
      </c>
      <c r="D153" s="17" t="s">
        <v>80</v>
      </c>
      <c r="E153" s="17"/>
      <c r="F153" s="17"/>
      <c r="G153" s="17"/>
      <c r="H153" s="17"/>
      <c r="I153" s="17"/>
      <c r="J153" s="17"/>
      <c r="K153" s="17"/>
      <c r="L153" s="17"/>
      <c r="M153" s="17"/>
    </row>
    <row r="154" ht="15.75" customHeight="1">
      <c r="A154" s="16" t="s">
        <v>220</v>
      </c>
      <c r="B154" s="16" t="s">
        <v>221</v>
      </c>
      <c r="C154" s="17">
        <v>10.0</v>
      </c>
      <c r="D154" s="17" t="s">
        <v>80</v>
      </c>
      <c r="E154" s="17"/>
      <c r="F154" s="17"/>
      <c r="G154" s="17"/>
      <c r="H154" s="17"/>
      <c r="I154" s="17"/>
      <c r="J154" s="17"/>
      <c r="K154" s="17"/>
      <c r="L154" s="17"/>
      <c r="M154" s="17"/>
    </row>
    <row r="155" ht="15.75" customHeight="1">
      <c r="A155" s="16" t="s">
        <v>222</v>
      </c>
      <c r="B155" s="16" t="s">
        <v>223</v>
      </c>
      <c r="C155" s="17">
        <v>10.0</v>
      </c>
      <c r="D155" s="17" t="s">
        <v>162</v>
      </c>
      <c r="E155" s="17"/>
      <c r="F155" s="17"/>
      <c r="G155" s="17"/>
      <c r="H155" s="17"/>
      <c r="I155" s="17"/>
      <c r="J155" s="17"/>
      <c r="K155" s="17"/>
      <c r="L155" s="17"/>
      <c r="M155" s="17"/>
    </row>
    <row r="156" ht="15.75" customHeight="1">
      <c r="A156" s="16" t="s">
        <v>432</v>
      </c>
      <c r="B156" s="16" t="s">
        <v>433</v>
      </c>
      <c r="C156" s="17">
        <v>10.0</v>
      </c>
      <c r="D156" s="17" t="s">
        <v>162</v>
      </c>
      <c r="E156" s="17"/>
      <c r="F156" s="17"/>
      <c r="G156" s="17"/>
      <c r="H156" s="17"/>
      <c r="I156" s="17"/>
      <c r="J156" s="17"/>
      <c r="K156" s="17"/>
      <c r="L156" s="17"/>
      <c r="M156" s="17"/>
    </row>
    <row r="157" ht="15.75" customHeight="1">
      <c r="A157" s="16" t="s">
        <v>434</v>
      </c>
      <c r="B157" s="16" t="s">
        <v>435</v>
      </c>
      <c r="C157" s="17">
        <v>10.0</v>
      </c>
      <c r="D157" s="17" t="s">
        <v>162</v>
      </c>
      <c r="E157" s="17"/>
      <c r="F157" s="17"/>
      <c r="G157" s="17"/>
      <c r="H157" s="17"/>
      <c r="I157" s="17"/>
      <c r="J157" s="17"/>
      <c r="K157" s="17"/>
      <c r="L157" s="17"/>
      <c r="M157" s="17"/>
    </row>
    <row r="158" ht="15.75" customHeight="1">
      <c r="A158" s="16" t="s">
        <v>224</v>
      </c>
      <c r="B158" s="16" t="s">
        <v>225</v>
      </c>
      <c r="C158" s="17">
        <v>10.0</v>
      </c>
      <c r="D158" s="17" t="s">
        <v>33</v>
      </c>
      <c r="E158" s="17"/>
      <c r="F158" s="17"/>
      <c r="G158" s="17"/>
      <c r="H158" s="17"/>
      <c r="I158" s="17"/>
      <c r="J158" s="17"/>
      <c r="K158" s="17"/>
      <c r="L158" s="17"/>
      <c r="M158" s="17"/>
    </row>
    <row r="159" ht="15.75" customHeight="1">
      <c r="A159" s="16" t="s">
        <v>226</v>
      </c>
      <c r="B159" s="16" t="s">
        <v>227</v>
      </c>
      <c r="C159" s="17">
        <v>10.0</v>
      </c>
      <c r="D159" s="17" t="s">
        <v>33</v>
      </c>
      <c r="E159" s="17"/>
      <c r="F159" s="17"/>
      <c r="G159" s="17"/>
      <c r="H159" s="17"/>
      <c r="I159" s="17"/>
      <c r="J159" s="17"/>
      <c r="K159" s="17"/>
      <c r="L159" s="17"/>
      <c r="M159" s="17"/>
    </row>
    <row r="160" ht="15.75" customHeight="1">
      <c r="A160" s="16" t="s">
        <v>228</v>
      </c>
      <c r="B160" s="16" t="s">
        <v>229</v>
      </c>
      <c r="C160" s="17">
        <v>10.0</v>
      </c>
      <c r="D160" s="17" t="s">
        <v>33</v>
      </c>
      <c r="E160" s="17"/>
      <c r="F160" s="17"/>
      <c r="G160" s="17"/>
      <c r="H160" s="17"/>
      <c r="I160" s="17"/>
      <c r="J160" s="17"/>
      <c r="K160" s="17"/>
      <c r="L160" s="17"/>
      <c r="M160" s="17"/>
    </row>
    <row r="161" ht="15.75" customHeight="1">
      <c r="A161" s="16" t="s">
        <v>230</v>
      </c>
      <c r="B161" s="16" t="s">
        <v>231</v>
      </c>
      <c r="C161" s="17">
        <v>10.0</v>
      </c>
      <c r="D161" s="17" t="s">
        <v>33</v>
      </c>
      <c r="E161" s="17"/>
      <c r="F161" s="17"/>
      <c r="G161" s="17"/>
      <c r="H161" s="17"/>
      <c r="I161" s="17"/>
      <c r="J161" s="17"/>
      <c r="K161" s="17"/>
      <c r="L161" s="17"/>
      <c r="M161" s="17"/>
    </row>
    <row r="162" ht="15.75" customHeight="1">
      <c r="A162" s="16" t="s">
        <v>232</v>
      </c>
      <c r="B162" s="16" t="s">
        <v>233</v>
      </c>
      <c r="C162" s="17">
        <v>10.0</v>
      </c>
      <c r="D162" s="17" t="s">
        <v>33</v>
      </c>
      <c r="E162" s="17"/>
      <c r="F162" s="17"/>
      <c r="G162" s="17"/>
      <c r="H162" s="17"/>
      <c r="I162" s="17"/>
      <c r="J162" s="17"/>
      <c r="K162" s="17"/>
      <c r="L162" s="17"/>
      <c r="M162" s="17"/>
    </row>
    <row r="163" ht="15.75" customHeight="1">
      <c r="A163" s="16" t="s">
        <v>234</v>
      </c>
      <c r="B163" s="16" t="s">
        <v>235</v>
      </c>
      <c r="C163" s="17">
        <v>10.0</v>
      </c>
      <c r="D163" s="17" t="s">
        <v>33</v>
      </c>
      <c r="E163" s="17"/>
      <c r="F163" s="17"/>
      <c r="G163" s="17"/>
      <c r="H163" s="17"/>
      <c r="I163" s="17"/>
      <c r="J163" s="17"/>
      <c r="K163" s="17"/>
      <c r="L163" s="17"/>
      <c r="M163" s="17"/>
    </row>
    <row r="164" ht="15.75" customHeight="1">
      <c r="A164" s="16" t="s">
        <v>236</v>
      </c>
      <c r="B164" s="16" t="s">
        <v>237</v>
      </c>
      <c r="C164" s="17">
        <v>10.0</v>
      </c>
      <c r="D164" s="17" t="s">
        <v>80</v>
      </c>
      <c r="E164" s="17"/>
      <c r="F164" s="17"/>
      <c r="G164" s="17"/>
      <c r="H164" s="17"/>
      <c r="I164" s="17"/>
      <c r="J164" s="17"/>
      <c r="K164" s="17"/>
      <c r="L164" s="17"/>
      <c r="M164" s="17"/>
    </row>
    <row r="165" ht="15.75" customHeight="1">
      <c r="A165" s="16" t="s">
        <v>238</v>
      </c>
      <c r="B165" s="16" t="s">
        <v>239</v>
      </c>
      <c r="C165" s="17">
        <v>10.0</v>
      </c>
      <c r="D165" s="17" t="s">
        <v>80</v>
      </c>
      <c r="E165" s="17"/>
      <c r="F165" s="17"/>
      <c r="G165" s="17"/>
      <c r="H165" s="17"/>
      <c r="I165" s="17"/>
      <c r="J165" s="17"/>
      <c r="K165" s="17"/>
      <c r="L165" s="17"/>
      <c r="M165" s="17"/>
    </row>
    <row r="166" ht="15.75" customHeight="1">
      <c r="A166" s="16" t="s">
        <v>436</v>
      </c>
      <c r="B166" s="16" t="s">
        <v>437</v>
      </c>
      <c r="C166" s="17">
        <v>10.0</v>
      </c>
      <c r="D166" s="17" t="s">
        <v>162</v>
      </c>
      <c r="E166" s="17"/>
      <c r="F166" s="17"/>
      <c r="G166" s="17"/>
      <c r="H166" s="17"/>
      <c r="I166" s="17"/>
      <c r="J166" s="17"/>
      <c r="K166" s="17"/>
      <c r="L166" s="17"/>
      <c r="M166" s="17"/>
    </row>
    <row r="167" ht="15.75" customHeight="1">
      <c r="A167" s="16" t="s">
        <v>438</v>
      </c>
      <c r="B167" s="16" t="s">
        <v>439</v>
      </c>
      <c r="C167" s="17">
        <v>10.0</v>
      </c>
      <c r="D167" s="17" t="s">
        <v>162</v>
      </c>
      <c r="E167" s="17"/>
      <c r="F167" s="17"/>
      <c r="G167" s="17"/>
      <c r="H167" s="17"/>
      <c r="I167" s="17"/>
      <c r="J167" s="17"/>
      <c r="K167" s="17"/>
      <c r="L167" s="17"/>
      <c r="M167" s="17"/>
    </row>
    <row r="168" ht="15.75" customHeight="1">
      <c r="A168" s="16" t="s">
        <v>440</v>
      </c>
      <c r="B168" s="16" t="s">
        <v>441</v>
      </c>
      <c r="C168" s="17">
        <v>10.0</v>
      </c>
      <c r="D168" s="17" t="s">
        <v>162</v>
      </c>
      <c r="E168" s="17"/>
      <c r="F168" s="17"/>
      <c r="G168" s="17"/>
      <c r="H168" s="17"/>
      <c r="I168" s="17"/>
      <c r="J168" s="17"/>
      <c r="K168" s="17"/>
      <c r="L168" s="17"/>
      <c r="M168" s="17"/>
    </row>
    <row r="169" ht="15.75" customHeight="1">
      <c r="A169" s="16" t="s">
        <v>442</v>
      </c>
      <c r="B169" s="16" t="s">
        <v>443</v>
      </c>
      <c r="C169" s="17">
        <v>10.0</v>
      </c>
      <c r="D169" s="17" t="s">
        <v>162</v>
      </c>
      <c r="E169" s="17"/>
      <c r="F169" s="17"/>
      <c r="G169" s="17"/>
      <c r="H169" s="17"/>
      <c r="I169" s="17"/>
      <c r="J169" s="17"/>
      <c r="K169" s="17"/>
      <c r="L169" s="17"/>
      <c r="M169" s="17"/>
    </row>
    <row r="170" ht="15.75" customHeight="1">
      <c r="A170" s="16" t="s">
        <v>444</v>
      </c>
      <c r="B170" s="16" t="s">
        <v>445</v>
      </c>
      <c r="C170" s="17">
        <v>10.0</v>
      </c>
      <c r="D170" s="17" t="s">
        <v>162</v>
      </c>
      <c r="E170" s="17"/>
      <c r="F170" s="17"/>
      <c r="G170" s="17"/>
      <c r="H170" s="17"/>
      <c r="I170" s="17"/>
      <c r="J170" s="17"/>
      <c r="K170" s="17"/>
      <c r="L170" s="17"/>
      <c r="M170" s="17"/>
    </row>
    <row r="171" ht="15.75" customHeight="1">
      <c r="A171" s="16" t="s">
        <v>446</v>
      </c>
      <c r="B171" s="16" t="s">
        <v>447</v>
      </c>
      <c r="C171" s="17">
        <v>10.0</v>
      </c>
      <c r="D171" s="17" t="s">
        <v>162</v>
      </c>
      <c r="E171" s="17"/>
      <c r="F171" s="17"/>
      <c r="G171" s="17"/>
      <c r="H171" s="17"/>
      <c r="I171" s="17"/>
      <c r="J171" s="17"/>
      <c r="K171" s="17"/>
      <c r="L171" s="17"/>
      <c r="M171" s="17"/>
    </row>
    <row r="172" ht="15.75" customHeight="1">
      <c r="A172" s="16" t="s">
        <v>448</v>
      </c>
      <c r="B172" s="16" t="s">
        <v>449</v>
      </c>
      <c r="C172" s="17">
        <v>10.0</v>
      </c>
      <c r="D172" s="17" t="s">
        <v>26</v>
      </c>
      <c r="E172" s="17"/>
      <c r="F172" s="17"/>
      <c r="G172" s="17"/>
      <c r="H172" s="17"/>
      <c r="I172" s="17"/>
      <c r="J172" s="17"/>
      <c r="K172" s="17"/>
      <c r="L172" s="17"/>
      <c r="M172" s="17"/>
    </row>
    <row r="173" ht="15.75" customHeight="1">
      <c r="A173" s="16" t="s">
        <v>450</v>
      </c>
      <c r="B173" s="16" t="s">
        <v>451</v>
      </c>
      <c r="C173" s="17">
        <v>10.0</v>
      </c>
      <c r="D173" s="17" t="s">
        <v>26</v>
      </c>
      <c r="E173" s="17"/>
      <c r="F173" s="17"/>
      <c r="G173" s="17"/>
      <c r="H173" s="17"/>
      <c r="I173" s="17"/>
      <c r="J173" s="17"/>
      <c r="K173" s="17"/>
      <c r="L173" s="17"/>
      <c r="M173" s="17"/>
    </row>
    <row r="174" ht="15.75" customHeight="1">
      <c r="A174" s="16" t="s">
        <v>452</v>
      </c>
      <c r="B174" s="16" t="s">
        <v>453</v>
      </c>
      <c r="C174" s="17">
        <v>10.0</v>
      </c>
      <c r="D174" s="17" t="s">
        <v>26</v>
      </c>
      <c r="E174" s="17"/>
      <c r="F174" s="17"/>
      <c r="G174" s="17"/>
      <c r="H174" s="17"/>
      <c r="I174" s="17"/>
      <c r="J174" s="17"/>
      <c r="K174" s="17"/>
      <c r="L174" s="17"/>
      <c r="M174" s="17"/>
    </row>
    <row r="175" ht="15.75" customHeight="1">
      <c r="A175" s="16" t="s">
        <v>454</v>
      </c>
      <c r="B175" s="16" t="s">
        <v>455</v>
      </c>
      <c r="C175" s="17">
        <v>10.0</v>
      </c>
      <c r="D175" s="17" t="s">
        <v>26</v>
      </c>
      <c r="E175" s="17"/>
      <c r="F175" s="17"/>
      <c r="G175" s="17"/>
      <c r="H175" s="17"/>
      <c r="I175" s="17"/>
      <c r="J175" s="17"/>
      <c r="K175" s="17"/>
      <c r="L175" s="17"/>
      <c r="M175" s="17"/>
    </row>
    <row r="176" ht="15.75" customHeight="1">
      <c r="A176" s="16" t="s">
        <v>456</v>
      </c>
      <c r="B176" s="16" t="s">
        <v>457</v>
      </c>
      <c r="C176" s="17">
        <v>10.0</v>
      </c>
      <c r="D176" s="17" t="s">
        <v>26</v>
      </c>
      <c r="E176" s="17"/>
      <c r="F176" s="17"/>
      <c r="G176" s="17"/>
      <c r="H176" s="17"/>
      <c r="I176" s="17"/>
      <c r="J176" s="17"/>
      <c r="K176" s="17"/>
      <c r="L176" s="17"/>
      <c r="M176" s="17"/>
    </row>
    <row r="177" ht="15.75" customHeight="1">
      <c r="A177" s="16" t="s">
        <v>458</v>
      </c>
      <c r="B177" s="16" t="s">
        <v>459</v>
      </c>
      <c r="C177" s="17">
        <v>10.0</v>
      </c>
      <c r="D177" s="17" t="s">
        <v>33</v>
      </c>
      <c r="E177" s="17"/>
      <c r="F177" s="17"/>
      <c r="G177" s="17"/>
      <c r="H177" s="17"/>
      <c r="I177" s="17"/>
      <c r="J177" s="17"/>
      <c r="K177" s="17"/>
      <c r="L177" s="17"/>
      <c r="M177" s="17"/>
    </row>
    <row r="178" ht="15.75" customHeight="1">
      <c r="A178" s="16" t="s">
        <v>460</v>
      </c>
      <c r="B178" s="16" t="s">
        <v>461</v>
      </c>
      <c r="C178" s="17">
        <v>10.0</v>
      </c>
      <c r="D178" s="17" t="s">
        <v>33</v>
      </c>
      <c r="E178" s="17"/>
      <c r="F178" s="17"/>
      <c r="G178" s="17"/>
      <c r="H178" s="17"/>
      <c r="I178" s="17"/>
      <c r="J178" s="17"/>
      <c r="K178" s="17"/>
      <c r="L178" s="17"/>
      <c r="M178" s="17"/>
    </row>
    <row r="179" ht="15.75" customHeight="1">
      <c r="A179" s="16" t="s">
        <v>462</v>
      </c>
      <c r="B179" s="16" t="s">
        <v>463</v>
      </c>
      <c r="C179" s="17">
        <v>10.0</v>
      </c>
      <c r="D179" s="17" t="s">
        <v>33</v>
      </c>
      <c r="E179" s="17"/>
      <c r="F179" s="17"/>
      <c r="G179" s="17"/>
      <c r="H179" s="17"/>
      <c r="I179" s="17"/>
      <c r="J179" s="17"/>
      <c r="K179" s="17"/>
      <c r="L179" s="17"/>
      <c r="M179" s="17"/>
    </row>
    <row r="180" ht="15.75" customHeight="1">
      <c r="A180" s="16" t="s">
        <v>464</v>
      </c>
      <c r="B180" s="16" t="s">
        <v>465</v>
      </c>
      <c r="C180" s="17">
        <v>10.0</v>
      </c>
      <c r="D180" s="17" t="s">
        <v>26</v>
      </c>
      <c r="E180" s="17"/>
      <c r="F180" s="17"/>
      <c r="G180" s="17"/>
      <c r="H180" s="17"/>
      <c r="I180" s="17"/>
      <c r="J180" s="17"/>
      <c r="K180" s="17"/>
      <c r="L180" s="17"/>
      <c r="M180" s="17"/>
    </row>
    <row r="181" ht="15.75" customHeight="1">
      <c r="A181" s="16" t="s">
        <v>240</v>
      </c>
      <c r="B181" s="16" t="s">
        <v>241</v>
      </c>
      <c r="C181" s="17">
        <v>10.0</v>
      </c>
      <c r="D181" s="17" t="s">
        <v>33</v>
      </c>
      <c r="E181" s="17"/>
      <c r="F181" s="17"/>
      <c r="G181" s="17"/>
      <c r="H181" s="17"/>
      <c r="I181" s="17"/>
      <c r="J181" s="17"/>
      <c r="K181" s="17"/>
      <c r="L181" s="17"/>
      <c r="M181" s="17"/>
    </row>
    <row r="182" ht="15.75" customHeight="1">
      <c r="A182" s="16" t="s">
        <v>242</v>
      </c>
      <c r="B182" s="16" t="s">
        <v>243</v>
      </c>
      <c r="C182" s="17">
        <v>10.0</v>
      </c>
      <c r="D182" s="17" t="s">
        <v>33</v>
      </c>
      <c r="E182" s="17"/>
      <c r="F182" s="17"/>
      <c r="G182" s="17"/>
      <c r="H182" s="17"/>
      <c r="I182" s="17"/>
      <c r="J182" s="17"/>
      <c r="K182" s="17"/>
      <c r="L182" s="17"/>
      <c r="M182" s="17"/>
    </row>
    <row r="183" ht="15.75" customHeight="1">
      <c r="A183" s="16" t="s">
        <v>244</v>
      </c>
      <c r="B183" s="16" t="s">
        <v>245</v>
      </c>
      <c r="C183" s="17">
        <v>10.0</v>
      </c>
      <c r="D183" s="17" t="s">
        <v>33</v>
      </c>
      <c r="E183" s="17"/>
      <c r="F183" s="17"/>
      <c r="G183" s="17"/>
      <c r="H183" s="17"/>
      <c r="I183" s="17"/>
      <c r="J183" s="17"/>
      <c r="K183" s="17"/>
      <c r="L183" s="17"/>
      <c r="M183" s="17"/>
    </row>
    <row r="184" ht="15.75" customHeight="1">
      <c r="A184" s="16" t="s">
        <v>246</v>
      </c>
      <c r="B184" s="16" t="s">
        <v>247</v>
      </c>
      <c r="C184" s="17">
        <v>10.0</v>
      </c>
      <c r="D184" s="17" t="s">
        <v>33</v>
      </c>
      <c r="E184" s="17"/>
      <c r="F184" s="17"/>
      <c r="G184" s="17"/>
      <c r="H184" s="17"/>
      <c r="I184" s="17"/>
      <c r="J184" s="17"/>
      <c r="K184" s="17"/>
      <c r="L184" s="17"/>
      <c r="M184" s="17"/>
    </row>
    <row r="185" ht="15.75" customHeight="1">
      <c r="A185" s="16" t="s">
        <v>466</v>
      </c>
      <c r="B185" s="16" t="s">
        <v>467</v>
      </c>
      <c r="C185" s="17">
        <v>10.0</v>
      </c>
      <c r="D185" s="17" t="s">
        <v>162</v>
      </c>
      <c r="E185" s="17"/>
      <c r="F185" s="17"/>
      <c r="G185" s="17"/>
      <c r="H185" s="17"/>
      <c r="I185" s="17"/>
      <c r="J185" s="17"/>
      <c r="K185" s="17"/>
      <c r="L185" s="17"/>
      <c r="M185" s="17"/>
    </row>
    <row r="186" ht="15.75" customHeight="1">
      <c r="A186" s="16" t="s">
        <v>468</v>
      </c>
      <c r="B186" s="16" t="s">
        <v>469</v>
      </c>
      <c r="C186" s="17">
        <v>10.0</v>
      </c>
      <c r="D186" s="17" t="s">
        <v>162</v>
      </c>
      <c r="E186" s="17"/>
      <c r="F186" s="17"/>
      <c r="G186" s="17"/>
      <c r="H186" s="17"/>
      <c r="I186" s="17"/>
      <c r="J186" s="17"/>
      <c r="K186" s="17"/>
      <c r="L186" s="17"/>
      <c r="M186" s="17"/>
    </row>
    <row r="187" ht="15.75" customHeight="1">
      <c r="A187" s="16" t="s">
        <v>470</v>
      </c>
      <c r="B187" s="16" t="s">
        <v>471</v>
      </c>
      <c r="C187" s="17">
        <v>10.0</v>
      </c>
      <c r="D187" s="17" t="s">
        <v>162</v>
      </c>
      <c r="E187" s="17"/>
      <c r="F187" s="17"/>
      <c r="G187" s="17"/>
      <c r="H187" s="17"/>
      <c r="I187" s="17"/>
      <c r="J187" s="17"/>
      <c r="K187" s="17"/>
      <c r="L187" s="17"/>
      <c r="M187" s="17"/>
    </row>
    <row r="188" ht="15.75" customHeight="1">
      <c r="A188" s="16" t="s">
        <v>472</v>
      </c>
      <c r="B188" s="16" t="s">
        <v>473</v>
      </c>
      <c r="C188" s="17">
        <v>10.0</v>
      </c>
      <c r="D188" s="17" t="s">
        <v>162</v>
      </c>
      <c r="E188" s="17"/>
      <c r="F188" s="17"/>
      <c r="G188" s="17"/>
      <c r="H188" s="17"/>
      <c r="I188" s="17"/>
      <c r="J188" s="17"/>
      <c r="K188" s="17"/>
      <c r="L188" s="17"/>
      <c r="M188" s="17"/>
    </row>
    <row r="189" ht="15.75" customHeight="1">
      <c r="A189" s="16" t="s">
        <v>474</v>
      </c>
      <c r="B189" s="16" t="s">
        <v>475</v>
      </c>
      <c r="C189" s="17">
        <v>10.0</v>
      </c>
      <c r="D189" s="17" t="s">
        <v>162</v>
      </c>
      <c r="E189" s="17"/>
      <c r="F189" s="17"/>
      <c r="G189" s="17"/>
      <c r="H189" s="17"/>
      <c r="I189" s="17"/>
      <c r="J189" s="17"/>
      <c r="K189" s="17"/>
      <c r="L189" s="17"/>
      <c r="M189" s="17"/>
    </row>
    <row r="190" ht="15.75" customHeight="1">
      <c r="A190" s="16" t="s">
        <v>248</v>
      </c>
      <c r="B190" s="16" t="s">
        <v>249</v>
      </c>
      <c r="C190" s="17">
        <v>10.0</v>
      </c>
      <c r="D190" s="17" t="s">
        <v>162</v>
      </c>
      <c r="E190" s="17"/>
      <c r="F190" s="17"/>
      <c r="G190" s="17"/>
      <c r="H190" s="17"/>
      <c r="I190" s="17"/>
      <c r="J190" s="17"/>
      <c r="K190" s="17"/>
      <c r="L190" s="17"/>
      <c r="M190" s="17"/>
    </row>
    <row r="191" ht="15.75" customHeight="1">
      <c r="A191" s="16" t="s">
        <v>250</v>
      </c>
      <c r="B191" s="16" t="s">
        <v>251</v>
      </c>
      <c r="C191" s="17">
        <v>10.0</v>
      </c>
      <c r="D191" s="17" t="s">
        <v>162</v>
      </c>
      <c r="E191" s="17"/>
      <c r="F191" s="17"/>
      <c r="G191" s="17"/>
      <c r="H191" s="17"/>
      <c r="I191" s="17"/>
      <c r="J191" s="17"/>
      <c r="K191" s="17"/>
      <c r="L191" s="17"/>
      <c r="M191" s="17"/>
    </row>
    <row r="192" ht="15.75" customHeight="1">
      <c r="A192" s="16" t="s">
        <v>476</v>
      </c>
      <c r="B192" s="16" t="s">
        <v>477</v>
      </c>
      <c r="C192" s="17">
        <v>10.0</v>
      </c>
      <c r="D192" s="17" t="s">
        <v>162</v>
      </c>
      <c r="E192" s="17"/>
      <c r="F192" s="17"/>
      <c r="G192" s="17"/>
      <c r="H192" s="17"/>
      <c r="I192" s="17"/>
      <c r="J192" s="17"/>
      <c r="K192" s="17"/>
      <c r="L192" s="17"/>
      <c r="M192" s="17"/>
    </row>
    <row r="193" ht="15.75" customHeight="1">
      <c r="A193" s="16" t="s">
        <v>478</v>
      </c>
      <c r="B193" s="16" t="s">
        <v>479</v>
      </c>
      <c r="C193" s="17">
        <v>10.0</v>
      </c>
      <c r="D193" s="17" t="s">
        <v>162</v>
      </c>
      <c r="E193" s="17"/>
      <c r="F193" s="17"/>
      <c r="G193" s="17"/>
      <c r="H193" s="17"/>
      <c r="I193" s="17"/>
      <c r="J193" s="17"/>
      <c r="K193" s="17"/>
      <c r="L193" s="17"/>
      <c r="M193" s="17"/>
    </row>
    <row r="194" ht="15.75" customHeight="1">
      <c r="A194" s="16" t="s">
        <v>480</v>
      </c>
      <c r="B194" s="16" t="s">
        <v>481</v>
      </c>
      <c r="C194" s="17">
        <v>10.0</v>
      </c>
      <c r="D194" s="17" t="s">
        <v>162</v>
      </c>
      <c r="E194" s="17"/>
      <c r="F194" s="17"/>
      <c r="G194" s="17"/>
      <c r="H194" s="17"/>
      <c r="I194" s="17"/>
      <c r="J194" s="17"/>
      <c r="K194" s="17"/>
      <c r="L194" s="17"/>
      <c r="M194" s="17"/>
    </row>
    <row r="195" ht="15.75" customHeight="1">
      <c r="A195" s="16" t="s">
        <v>482</v>
      </c>
      <c r="B195" s="16" t="s">
        <v>483</v>
      </c>
      <c r="C195" s="17">
        <v>10.0</v>
      </c>
      <c r="D195" s="17" t="s">
        <v>162</v>
      </c>
      <c r="E195" s="17"/>
      <c r="F195" s="17"/>
      <c r="G195" s="17"/>
      <c r="H195" s="17"/>
      <c r="I195" s="17"/>
      <c r="J195" s="17"/>
      <c r="K195" s="17"/>
      <c r="L195" s="17"/>
      <c r="M195" s="17"/>
    </row>
    <row r="196" ht="15.75" customHeight="1">
      <c r="A196" s="16" t="s">
        <v>484</v>
      </c>
      <c r="B196" s="16" t="s">
        <v>485</v>
      </c>
      <c r="C196" s="17">
        <v>10.0</v>
      </c>
      <c r="D196" s="17" t="s">
        <v>162</v>
      </c>
      <c r="E196" s="17"/>
      <c r="F196" s="17"/>
      <c r="G196" s="17"/>
      <c r="H196" s="17"/>
      <c r="I196" s="17"/>
      <c r="J196" s="17"/>
      <c r="K196" s="17"/>
      <c r="L196" s="17"/>
      <c r="M196" s="17"/>
    </row>
    <row r="197" ht="15.75" customHeight="1">
      <c r="A197" s="16" t="s">
        <v>486</v>
      </c>
      <c r="B197" s="16" t="s">
        <v>487</v>
      </c>
      <c r="C197" s="17">
        <v>10.0</v>
      </c>
      <c r="D197" s="17" t="s">
        <v>162</v>
      </c>
      <c r="E197" s="17"/>
      <c r="F197" s="17"/>
      <c r="G197" s="17"/>
      <c r="H197" s="17"/>
      <c r="I197" s="17"/>
      <c r="J197" s="17"/>
      <c r="K197" s="17"/>
      <c r="L197" s="17"/>
      <c r="M197" s="17"/>
    </row>
    <row r="198" ht="15.75" customHeight="1">
      <c r="A198" s="16" t="s">
        <v>488</v>
      </c>
      <c r="B198" s="16" t="s">
        <v>489</v>
      </c>
      <c r="C198" s="17">
        <v>10.0</v>
      </c>
      <c r="D198" s="17" t="s">
        <v>162</v>
      </c>
      <c r="E198" s="17"/>
      <c r="F198" s="17"/>
      <c r="G198" s="17"/>
      <c r="H198" s="17"/>
      <c r="I198" s="17"/>
      <c r="J198" s="17"/>
      <c r="K198" s="17"/>
      <c r="L198" s="17"/>
      <c r="M198" s="17"/>
    </row>
    <row r="199" ht="15.75" customHeight="1">
      <c r="A199" s="16" t="s">
        <v>490</v>
      </c>
      <c r="B199" s="16" t="s">
        <v>491</v>
      </c>
      <c r="C199" s="17">
        <v>10.0</v>
      </c>
      <c r="D199" s="17" t="s">
        <v>80</v>
      </c>
      <c r="E199" s="17"/>
      <c r="F199" s="17"/>
      <c r="G199" s="17"/>
      <c r="H199" s="17"/>
      <c r="I199" s="17"/>
      <c r="J199" s="17"/>
      <c r="K199" s="17"/>
      <c r="L199" s="17"/>
      <c r="M199" s="17"/>
    </row>
    <row r="200" ht="15.75" customHeight="1">
      <c r="A200" s="16" t="s">
        <v>492</v>
      </c>
      <c r="B200" s="16" t="s">
        <v>493</v>
      </c>
      <c r="C200" s="17">
        <v>10.0</v>
      </c>
      <c r="D200" s="17" t="s">
        <v>162</v>
      </c>
      <c r="E200" s="17"/>
      <c r="F200" s="17"/>
      <c r="G200" s="17"/>
      <c r="H200" s="17"/>
      <c r="I200" s="17"/>
      <c r="J200" s="17"/>
      <c r="K200" s="17"/>
      <c r="L200" s="17"/>
      <c r="M200" s="17"/>
    </row>
    <row r="201" ht="15.75" customHeight="1">
      <c r="A201" s="16" t="s">
        <v>494</v>
      </c>
      <c r="B201" s="16" t="s">
        <v>495</v>
      </c>
      <c r="C201" s="17">
        <v>10.0</v>
      </c>
      <c r="D201" s="17" t="s">
        <v>162</v>
      </c>
      <c r="E201" s="17"/>
      <c r="F201" s="17"/>
      <c r="G201" s="17"/>
      <c r="H201" s="17"/>
      <c r="I201" s="17"/>
      <c r="J201" s="17"/>
      <c r="K201" s="17"/>
      <c r="L201" s="17"/>
      <c r="M201" s="17"/>
    </row>
    <row r="202" ht="15.75" customHeight="1">
      <c r="A202" s="16" t="s">
        <v>496</v>
      </c>
      <c r="B202" s="16" t="s">
        <v>497</v>
      </c>
      <c r="C202" s="17">
        <v>10.0</v>
      </c>
      <c r="D202" s="17" t="s">
        <v>162</v>
      </c>
      <c r="E202" s="17"/>
      <c r="F202" s="17"/>
      <c r="G202" s="17"/>
      <c r="H202" s="17"/>
      <c r="I202" s="17"/>
      <c r="J202" s="17"/>
      <c r="K202" s="17"/>
      <c r="L202" s="17"/>
      <c r="M202" s="17"/>
    </row>
    <row r="203" ht="15.75" customHeight="1">
      <c r="A203" s="16" t="s">
        <v>252</v>
      </c>
      <c r="B203" s="16" t="s">
        <v>253</v>
      </c>
      <c r="C203" s="17">
        <v>10.0</v>
      </c>
      <c r="D203" s="17" t="s">
        <v>33</v>
      </c>
      <c r="E203" s="17"/>
      <c r="F203" s="17"/>
      <c r="G203" s="17"/>
      <c r="H203" s="17"/>
      <c r="I203" s="17"/>
      <c r="J203" s="17"/>
      <c r="K203" s="17"/>
      <c r="L203" s="17"/>
      <c r="M203" s="17"/>
    </row>
    <row r="204" ht="15.75" customHeight="1">
      <c r="A204" s="16" t="s">
        <v>254</v>
      </c>
      <c r="B204" s="16" t="s">
        <v>255</v>
      </c>
      <c r="C204" s="17">
        <v>10.0</v>
      </c>
      <c r="D204" s="17" t="s">
        <v>33</v>
      </c>
      <c r="E204" s="17"/>
      <c r="F204" s="17"/>
      <c r="G204" s="17"/>
      <c r="H204" s="17"/>
      <c r="I204" s="17"/>
      <c r="J204" s="17"/>
      <c r="K204" s="17"/>
      <c r="L204" s="17"/>
      <c r="M204" s="17"/>
    </row>
    <row r="205" ht="15.75" customHeight="1">
      <c r="A205" s="16" t="s">
        <v>256</v>
      </c>
      <c r="B205" s="16" t="s">
        <v>257</v>
      </c>
      <c r="C205" s="17">
        <v>10.0</v>
      </c>
      <c r="D205" s="17" t="s">
        <v>33</v>
      </c>
      <c r="E205" s="17"/>
      <c r="F205" s="17"/>
      <c r="G205" s="17"/>
      <c r="H205" s="17"/>
      <c r="I205" s="17"/>
      <c r="J205" s="17"/>
      <c r="K205" s="17"/>
      <c r="L205" s="17"/>
      <c r="M205" s="17"/>
    </row>
    <row r="206" ht="15.75" customHeight="1">
      <c r="A206" s="16" t="s">
        <v>258</v>
      </c>
      <c r="B206" s="16" t="s">
        <v>259</v>
      </c>
      <c r="C206" s="17">
        <v>10.0</v>
      </c>
      <c r="D206" s="17" t="s">
        <v>162</v>
      </c>
      <c r="E206" s="17"/>
      <c r="F206" s="17"/>
      <c r="G206" s="17"/>
      <c r="H206" s="17"/>
      <c r="I206" s="17"/>
      <c r="J206" s="17"/>
      <c r="K206" s="17"/>
      <c r="L206" s="17"/>
      <c r="M206" s="17"/>
    </row>
    <row r="207" ht="15.75" customHeight="1">
      <c r="A207" s="16" t="s">
        <v>260</v>
      </c>
      <c r="B207" s="16" t="s">
        <v>261</v>
      </c>
      <c r="C207" s="17">
        <v>10.0</v>
      </c>
      <c r="D207" s="17" t="s">
        <v>80</v>
      </c>
      <c r="E207" s="17"/>
      <c r="F207" s="17"/>
      <c r="G207" s="17"/>
      <c r="H207" s="17"/>
      <c r="I207" s="17"/>
      <c r="J207" s="17"/>
      <c r="K207" s="17"/>
      <c r="L207" s="17"/>
      <c r="M207" s="17"/>
    </row>
    <row r="208" ht="15.75" customHeight="1">
      <c r="A208" s="16" t="s">
        <v>262</v>
      </c>
      <c r="B208" s="16" t="s">
        <v>263</v>
      </c>
      <c r="C208" s="17">
        <v>10.0</v>
      </c>
      <c r="D208" s="17" t="s">
        <v>80</v>
      </c>
      <c r="E208" s="17"/>
      <c r="F208" s="17"/>
      <c r="G208" s="17"/>
      <c r="H208" s="17"/>
      <c r="I208" s="17"/>
      <c r="J208" s="17"/>
      <c r="K208" s="17"/>
      <c r="L208" s="17"/>
      <c r="M208" s="17"/>
    </row>
    <row r="209" ht="15.75" customHeight="1">
      <c r="A209" s="16" t="s">
        <v>264</v>
      </c>
      <c r="B209" s="16" t="s">
        <v>265</v>
      </c>
      <c r="C209" s="17">
        <v>10.0</v>
      </c>
      <c r="D209" s="17" t="s">
        <v>162</v>
      </c>
      <c r="E209" s="17"/>
      <c r="F209" s="17"/>
      <c r="G209" s="17"/>
      <c r="H209" s="17"/>
      <c r="I209" s="17"/>
      <c r="J209" s="17"/>
      <c r="K209" s="17"/>
      <c r="L209" s="17"/>
      <c r="M209" s="17"/>
    </row>
    <row r="210" ht="15.75" customHeight="1">
      <c r="A210" s="16" t="s">
        <v>266</v>
      </c>
      <c r="B210" s="16" t="s">
        <v>267</v>
      </c>
      <c r="C210" s="17">
        <v>10.0</v>
      </c>
      <c r="D210" s="17" t="s">
        <v>162</v>
      </c>
      <c r="E210" s="17"/>
      <c r="F210" s="17"/>
      <c r="G210" s="17"/>
      <c r="H210" s="17"/>
      <c r="I210" s="17"/>
      <c r="J210" s="17"/>
      <c r="K210" s="17"/>
      <c r="L210" s="17"/>
      <c r="M210" s="17"/>
    </row>
    <row r="211" ht="15.75" customHeight="1">
      <c r="A211" s="16" t="s">
        <v>268</v>
      </c>
      <c r="B211" s="16" t="s">
        <v>269</v>
      </c>
      <c r="C211" s="17">
        <v>10.0</v>
      </c>
      <c r="D211" s="17" t="s">
        <v>162</v>
      </c>
      <c r="E211" s="17"/>
      <c r="F211" s="17"/>
      <c r="G211" s="17"/>
      <c r="H211" s="17"/>
      <c r="I211" s="17"/>
      <c r="J211" s="17"/>
      <c r="K211" s="17"/>
      <c r="L211" s="17"/>
      <c r="M211" s="17"/>
    </row>
    <row r="212" ht="15.75" customHeight="1">
      <c r="A212" s="16" t="s">
        <v>270</v>
      </c>
      <c r="B212" s="16" t="s">
        <v>271</v>
      </c>
      <c r="C212" s="17">
        <v>10.0</v>
      </c>
      <c r="D212" s="17" t="s">
        <v>80</v>
      </c>
      <c r="E212" s="17"/>
      <c r="F212" s="17"/>
      <c r="G212" s="17"/>
      <c r="H212" s="17"/>
      <c r="I212" s="17"/>
      <c r="J212" s="17"/>
      <c r="K212" s="17"/>
      <c r="L212" s="17"/>
      <c r="M212" s="17"/>
    </row>
    <row r="213" ht="15.75" customHeight="1">
      <c r="A213" s="16" t="s">
        <v>272</v>
      </c>
      <c r="B213" s="16" t="s">
        <v>273</v>
      </c>
      <c r="C213" s="17">
        <v>10.0</v>
      </c>
      <c r="D213" s="17" t="s">
        <v>80</v>
      </c>
      <c r="E213" s="17"/>
      <c r="F213" s="17"/>
      <c r="G213" s="17"/>
      <c r="H213" s="17"/>
      <c r="I213" s="17"/>
      <c r="J213" s="17"/>
      <c r="K213" s="17"/>
      <c r="L213" s="17"/>
      <c r="M213" s="17"/>
    </row>
    <row r="214" ht="15.75" customHeight="1">
      <c r="A214" s="16" t="s">
        <v>274</v>
      </c>
      <c r="B214" s="16" t="s">
        <v>275</v>
      </c>
      <c r="C214" s="17">
        <v>10.0</v>
      </c>
      <c r="D214" s="17" t="s">
        <v>80</v>
      </c>
      <c r="E214" s="17"/>
      <c r="F214" s="17"/>
      <c r="G214" s="17"/>
      <c r="H214" s="17"/>
      <c r="I214" s="17"/>
      <c r="J214" s="17"/>
      <c r="K214" s="17"/>
      <c r="L214" s="17"/>
      <c r="M214" s="17"/>
    </row>
    <row r="215" ht="15.75" customHeight="1">
      <c r="A215" s="16" t="s">
        <v>276</v>
      </c>
      <c r="B215" s="16" t="s">
        <v>277</v>
      </c>
      <c r="C215" s="17">
        <v>10.0</v>
      </c>
      <c r="D215" s="17" t="s">
        <v>80</v>
      </c>
      <c r="E215" s="17"/>
      <c r="F215" s="17"/>
      <c r="G215" s="17"/>
      <c r="H215" s="17"/>
      <c r="I215" s="17"/>
      <c r="J215" s="17"/>
      <c r="K215" s="17"/>
      <c r="L215" s="17"/>
      <c r="M215" s="17"/>
    </row>
    <row r="216" ht="15.75" customHeight="1">
      <c r="A216" s="16" t="s">
        <v>278</v>
      </c>
      <c r="B216" s="16" t="s">
        <v>279</v>
      </c>
      <c r="C216" s="17">
        <v>10.0</v>
      </c>
      <c r="D216" s="17" t="s">
        <v>80</v>
      </c>
      <c r="E216" s="17"/>
      <c r="F216" s="17"/>
      <c r="G216" s="17"/>
      <c r="H216" s="17"/>
      <c r="I216" s="17"/>
      <c r="J216" s="17"/>
      <c r="K216" s="17"/>
      <c r="L216" s="17"/>
      <c r="M216" s="17"/>
    </row>
    <row r="217" ht="15.75" customHeight="1">
      <c r="A217" s="16" t="s">
        <v>280</v>
      </c>
      <c r="B217" s="16" t="s">
        <v>281</v>
      </c>
      <c r="C217" s="17">
        <v>10.0</v>
      </c>
      <c r="D217" s="17" t="s">
        <v>80</v>
      </c>
      <c r="E217" s="17"/>
      <c r="F217" s="17"/>
      <c r="G217" s="17"/>
      <c r="H217" s="17"/>
      <c r="I217" s="17"/>
      <c r="J217" s="17"/>
      <c r="K217" s="17"/>
      <c r="L217" s="17"/>
      <c r="M217" s="17"/>
    </row>
    <row r="218" ht="15.75" customHeight="1">
      <c r="A218" s="16" t="s">
        <v>498</v>
      </c>
      <c r="B218" s="16" t="s">
        <v>499</v>
      </c>
      <c r="C218" s="17">
        <v>10.0</v>
      </c>
      <c r="D218" s="17" t="s">
        <v>162</v>
      </c>
      <c r="E218" s="17"/>
      <c r="F218" s="17"/>
      <c r="G218" s="17"/>
      <c r="H218" s="17"/>
      <c r="I218" s="17"/>
      <c r="J218" s="17"/>
      <c r="K218" s="17"/>
      <c r="L218" s="17"/>
      <c r="M218" s="17"/>
    </row>
    <row r="219" ht="15.75" customHeight="1">
      <c r="A219" s="16" t="s">
        <v>500</v>
      </c>
      <c r="B219" s="16" t="s">
        <v>501</v>
      </c>
      <c r="C219" s="17">
        <v>10.0</v>
      </c>
      <c r="D219" s="17" t="s">
        <v>162</v>
      </c>
      <c r="E219" s="17"/>
      <c r="F219" s="17"/>
      <c r="G219" s="17"/>
      <c r="H219" s="17"/>
      <c r="I219" s="17"/>
      <c r="J219" s="17"/>
      <c r="K219" s="17"/>
      <c r="L219" s="17"/>
      <c r="M219" s="17"/>
    </row>
    <row r="220" ht="15.75" customHeight="1">
      <c r="A220" s="16" t="s">
        <v>502</v>
      </c>
      <c r="B220" s="16" t="s">
        <v>503</v>
      </c>
      <c r="C220" s="17">
        <v>10.0</v>
      </c>
      <c r="D220" s="17" t="s">
        <v>162</v>
      </c>
      <c r="E220" s="17"/>
      <c r="F220" s="17"/>
      <c r="G220" s="17"/>
      <c r="H220" s="17"/>
      <c r="I220" s="17"/>
      <c r="J220" s="17"/>
      <c r="K220" s="17"/>
      <c r="L220" s="17"/>
      <c r="M220" s="17"/>
    </row>
    <row r="221" ht="15.75" customHeight="1">
      <c r="A221" s="16" t="s">
        <v>282</v>
      </c>
      <c r="B221" s="16" t="s">
        <v>504</v>
      </c>
      <c r="C221" s="17">
        <v>10.0</v>
      </c>
      <c r="D221" s="17" t="s">
        <v>26</v>
      </c>
      <c r="E221" s="17"/>
      <c r="F221" s="17"/>
      <c r="G221" s="17"/>
      <c r="H221" s="17"/>
      <c r="I221" s="17"/>
      <c r="J221" s="17"/>
      <c r="K221" s="17"/>
      <c r="L221" s="17"/>
      <c r="M221" s="17"/>
    </row>
    <row r="222" ht="15.75" customHeight="1">
      <c r="A222" s="16" t="s">
        <v>505</v>
      </c>
      <c r="B222" s="16" t="s">
        <v>506</v>
      </c>
      <c r="C222" s="17">
        <v>10.0</v>
      </c>
      <c r="D222" s="17" t="s">
        <v>33</v>
      </c>
      <c r="E222" s="17"/>
      <c r="F222" s="17"/>
      <c r="G222" s="17"/>
      <c r="H222" s="17"/>
      <c r="I222" s="17"/>
      <c r="J222" s="17"/>
      <c r="K222" s="17"/>
      <c r="L222" s="17"/>
      <c r="M222" s="17"/>
    </row>
    <row r="223" ht="15.75" customHeight="1">
      <c r="A223" s="16" t="s">
        <v>507</v>
      </c>
      <c r="B223" s="16" t="s">
        <v>508</v>
      </c>
      <c r="C223" s="17">
        <v>10.0</v>
      </c>
      <c r="D223" s="17" t="s">
        <v>80</v>
      </c>
      <c r="E223" s="17"/>
      <c r="F223" s="17"/>
      <c r="G223" s="17"/>
      <c r="H223" s="17"/>
      <c r="I223" s="17"/>
      <c r="J223" s="17"/>
      <c r="K223" s="17"/>
      <c r="L223" s="17"/>
      <c r="M223" s="17"/>
    </row>
    <row r="224" ht="15.75" customHeight="1">
      <c r="A224" s="16" t="s">
        <v>509</v>
      </c>
      <c r="B224" s="16" t="s">
        <v>510</v>
      </c>
      <c r="C224" s="17">
        <v>10.0</v>
      </c>
      <c r="D224" s="17" t="s">
        <v>162</v>
      </c>
      <c r="E224" s="17"/>
      <c r="F224" s="17"/>
      <c r="G224" s="17"/>
      <c r="H224" s="17"/>
      <c r="I224" s="17"/>
      <c r="J224" s="17"/>
      <c r="K224" s="17"/>
      <c r="L224" s="17"/>
      <c r="M224" s="17"/>
    </row>
    <row r="225" ht="15.75" customHeight="1">
      <c r="A225" s="16" t="s">
        <v>511</v>
      </c>
      <c r="B225" s="16" t="s">
        <v>512</v>
      </c>
      <c r="C225" s="17">
        <v>10.0</v>
      </c>
      <c r="D225" s="17" t="s">
        <v>388</v>
      </c>
      <c r="E225" s="17"/>
      <c r="F225" s="17"/>
      <c r="G225" s="17"/>
      <c r="H225" s="17"/>
      <c r="I225" s="17"/>
      <c r="J225" s="17"/>
      <c r="K225" s="17"/>
      <c r="L225" s="17"/>
      <c r="M225" s="17"/>
    </row>
    <row r="226" ht="15.75" customHeight="1">
      <c r="A226" s="16" t="s">
        <v>513</v>
      </c>
      <c r="B226" s="16" t="s">
        <v>514</v>
      </c>
      <c r="C226" s="17">
        <v>10.0</v>
      </c>
      <c r="D226" s="17" t="s">
        <v>53</v>
      </c>
      <c r="E226" s="17"/>
      <c r="F226" s="17"/>
      <c r="G226" s="17"/>
      <c r="H226" s="17"/>
      <c r="I226" s="17"/>
      <c r="J226" s="17"/>
      <c r="K226" s="17"/>
      <c r="L226" s="17"/>
      <c r="M226" s="17"/>
    </row>
    <row r="227" ht="15.75" customHeight="1">
      <c r="A227" s="16" t="s">
        <v>515</v>
      </c>
      <c r="B227" s="16" t="s">
        <v>25</v>
      </c>
      <c r="C227" s="17">
        <v>10.0</v>
      </c>
      <c r="D227" s="17" t="s">
        <v>26</v>
      </c>
      <c r="E227" s="17"/>
      <c r="F227" s="17"/>
      <c r="G227" s="17"/>
      <c r="H227" s="17"/>
      <c r="I227" s="17"/>
      <c r="J227" s="17"/>
      <c r="K227" s="17"/>
      <c r="L227" s="17"/>
      <c r="M227" s="17"/>
    </row>
    <row r="228" ht="15.75" customHeight="1">
      <c r="A228" s="16" t="s">
        <v>516</v>
      </c>
      <c r="B228" s="16" t="s">
        <v>517</v>
      </c>
      <c r="C228" s="17">
        <v>10.0</v>
      </c>
      <c r="D228" s="17" t="s">
        <v>33</v>
      </c>
      <c r="E228" s="17"/>
      <c r="F228" s="17"/>
      <c r="G228" s="17"/>
      <c r="H228" s="17"/>
      <c r="I228" s="17"/>
      <c r="J228" s="17"/>
      <c r="K228" s="17"/>
      <c r="L228" s="17"/>
      <c r="M228" s="17"/>
    </row>
    <row r="229" ht="15.75" customHeight="1">
      <c r="A229" s="16" t="s">
        <v>518</v>
      </c>
      <c r="B229" s="16" t="s">
        <v>519</v>
      </c>
      <c r="C229" s="17">
        <v>10.0</v>
      </c>
      <c r="D229" s="17" t="s">
        <v>80</v>
      </c>
      <c r="E229" s="17"/>
      <c r="F229" s="17"/>
      <c r="G229" s="17"/>
      <c r="H229" s="17"/>
      <c r="I229" s="17"/>
      <c r="J229" s="17"/>
      <c r="K229" s="17"/>
      <c r="L229" s="17"/>
      <c r="M229" s="17"/>
    </row>
    <row r="230" ht="15.75" customHeight="1">
      <c r="A230" s="16" t="s">
        <v>520</v>
      </c>
      <c r="B230" s="16" t="s">
        <v>521</v>
      </c>
      <c r="C230" s="17">
        <v>10.0</v>
      </c>
      <c r="D230" s="17" t="s">
        <v>162</v>
      </c>
      <c r="E230" s="17"/>
      <c r="F230" s="17"/>
      <c r="G230" s="17"/>
      <c r="H230" s="17"/>
      <c r="I230" s="17"/>
      <c r="J230" s="17"/>
      <c r="K230" s="17"/>
      <c r="L230" s="17"/>
      <c r="M230" s="17"/>
    </row>
    <row r="231" ht="15.75" customHeight="1">
      <c r="A231" s="16" t="s">
        <v>522</v>
      </c>
      <c r="B231" s="16" t="s">
        <v>523</v>
      </c>
      <c r="C231" s="17">
        <v>10.0</v>
      </c>
      <c r="D231" s="17" t="s">
        <v>388</v>
      </c>
      <c r="E231" s="17"/>
      <c r="F231" s="17"/>
      <c r="G231" s="17"/>
      <c r="H231" s="17"/>
      <c r="I231" s="17"/>
      <c r="J231" s="17"/>
      <c r="K231" s="17"/>
      <c r="L231" s="17"/>
      <c r="M231" s="17"/>
    </row>
    <row r="232" ht="15.75" customHeight="1">
      <c r="A232" s="16" t="s">
        <v>524</v>
      </c>
      <c r="B232" s="16" t="s">
        <v>525</v>
      </c>
      <c r="C232" s="17">
        <v>10.0</v>
      </c>
      <c r="D232" s="17" t="s">
        <v>53</v>
      </c>
      <c r="E232" s="17"/>
      <c r="F232" s="17"/>
      <c r="G232" s="17"/>
      <c r="H232" s="17"/>
      <c r="I232" s="17"/>
      <c r="J232" s="17"/>
      <c r="K232" s="17"/>
      <c r="L232" s="17"/>
      <c r="M232" s="17"/>
    </row>
    <row r="233" ht="15.75" customHeight="1">
      <c r="A233" s="16" t="s">
        <v>526</v>
      </c>
      <c r="B233" s="16" t="s">
        <v>527</v>
      </c>
      <c r="C233" s="17">
        <v>10.0</v>
      </c>
      <c r="D233" s="17" t="s">
        <v>528</v>
      </c>
      <c r="E233" s="17"/>
      <c r="F233" s="17"/>
      <c r="G233" s="17"/>
      <c r="H233" s="17"/>
      <c r="I233" s="17"/>
      <c r="J233" s="17"/>
      <c r="K233" s="17"/>
      <c r="L233" s="17"/>
      <c r="M233" s="17"/>
    </row>
    <row r="234" ht="15.75" customHeight="1">
      <c r="A234" s="16" t="s">
        <v>529</v>
      </c>
      <c r="B234" s="16" t="s">
        <v>530</v>
      </c>
      <c r="C234" s="17">
        <v>10.0</v>
      </c>
      <c r="D234" s="17" t="s">
        <v>26</v>
      </c>
      <c r="E234" s="17"/>
      <c r="F234" s="17"/>
      <c r="G234" s="17"/>
      <c r="H234" s="17"/>
      <c r="I234" s="17"/>
      <c r="J234" s="17"/>
      <c r="K234" s="17"/>
      <c r="L234" s="17"/>
      <c r="M234" s="17"/>
    </row>
    <row r="235" ht="15.75" customHeight="1">
      <c r="A235" s="16" t="s">
        <v>531</v>
      </c>
      <c r="B235" s="16" t="s">
        <v>532</v>
      </c>
      <c r="C235" s="17">
        <v>10.0</v>
      </c>
      <c r="D235" s="17" t="s">
        <v>533</v>
      </c>
      <c r="E235" s="17"/>
      <c r="F235" s="17"/>
      <c r="G235" s="17"/>
      <c r="H235" s="17"/>
      <c r="I235" s="17"/>
      <c r="J235" s="17"/>
      <c r="K235" s="17"/>
      <c r="L235" s="17"/>
      <c r="M235" s="17"/>
    </row>
    <row r="236" ht="15.75" customHeight="1">
      <c r="A236" s="16" t="s">
        <v>534</v>
      </c>
      <c r="B236" s="16" t="s">
        <v>535</v>
      </c>
      <c r="C236" s="17">
        <v>10.0</v>
      </c>
      <c r="D236" s="17" t="s">
        <v>162</v>
      </c>
      <c r="E236" s="17"/>
      <c r="F236" s="17"/>
      <c r="G236" s="17"/>
      <c r="H236" s="17"/>
      <c r="I236" s="17"/>
      <c r="J236" s="17"/>
      <c r="K236" s="17"/>
      <c r="L236" s="17"/>
      <c r="M236" s="17"/>
    </row>
    <row r="237" ht="15.75" customHeight="1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</row>
    <row r="238" ht="15.75" customHeight="1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ht="15.75" customHeight="1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0" ht="15.75" customHeight="1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ht="15.75" customHeight="1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ht="15.75" customHeight="1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ht="15.75" customHeight="1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ht="15.75" customHeight="1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ht="15.75" customHeight="1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ht="15.75" customHeight="1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ht="15.75" customHeight="1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ht="15.75" customHeight="1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ht="15.75" customHeight="1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0" ht="15.75" customHeight="1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ht="15.75" customHeight="1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ht="15.75" customHeight="1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ht="15.75" customHeight="1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ht="15.75" customHeight="1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ht="15.75" customHeight="1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ht="15.75" customHeight="1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ht="15.75" customHeight="1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ht="15.75" customHeight="1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ht="15.75" customHeight="1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ht="15.75" customHeight="1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ht="15.75" customHeight="1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ht="15.75" customHeight="1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ht="15.75" customHeight="1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ht="15.75" customHeight="1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ht="15.75" customHeight="1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  <row r="266" ht="15.75" customHeight="1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</row>
    <row r="267" ht="15.75" customHeight="1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ht="15.75" customHeight="1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ht="15.75" customHeight="1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ht="15.75" customHeight="1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1" ht="15.75" customHeight="1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ht="15.75" customHeight="1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</row>
    <row r="273" ht="15.75" customHeight="1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ht="15.75" customHeight="1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</row>
    <row r="275" ht="15.75" customHeight="1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276" ht="15.75" customHeight="1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</row>
    <row r="277" ht="15.75" customHeight="1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278" ht="15.75" customHeight="1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</row>
    <row r="279" ht="15.75" customHeight="1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</row>
    <row r="280" ht="15.75" customHeight="1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</row>
    <row r="281" ht="15.75" customHeight="1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</row>
    <row r="282" ht="15.75" customHeight="1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</row>
    <row r="283" ht="15.75" customHeight="1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</row>
    <row r="284" ht="15.75" customHeight="1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</row>
    <row r="285" ht="15.75" customHeight="1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ht="15.75" customHeight="1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</row>
    <row r="287" ht="15.75" customHeight="1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ht="15.75" customHeight="1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</row>
    <row r="289" ht="15.75" customHeight="1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ht="15.75" customHeight="1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</row>
    <row r="291" ht="15.75" customHeight="1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</row>
    <row r="292" ht="15.75" customHeight="1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</row>
    <row r="293" ht="15.75" customHeight="1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</row>
    <row r="294" ht="15.75" customHeight="1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</row>
    <row r="295" ht="15.75" customHeight="1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</row>
    <row r="296" ht="15.75" customHeight="1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ht="15.75" customHeight="1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</row>
    <row r="298" ht="15.75" customHeight="1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</row>
    <row r="299" ht="15.75" customHeight="1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  <row r="300" ht="15.75" customHeight="1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</row>
    <row r="301" ht="15.75" customHeight="1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</row>
    <row r="302" ht="15.75" customHeight="1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</row>
    <row r="303" ht="15.75" customHeight="1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ht="15.75" customHeight="1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</row>
    <row r="305" ht="15.75" customHeight="1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</row>
    <row r="306" ht="15.75" customHeight="1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</row>
    <row r="307" ht="15.75" customHeight="1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08" ht="15.75" customHeight="1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</row>
    <row r="309" ht="15.75" customHeight="1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</row>
    <row r="310" ht="15.75" customHeight="1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ht="15.75" customHeight="1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</row>
    <row r="312" ht="15.75" customHeight="1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</row>
    <row r="313" ht="15.75" customHeight="1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</row>
    <row r="314" ht="15.75" customHeight="1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</row>
    <row r="315" ht="15.75" customHeight="1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</row>
    <row r="316" ht="15.75" customHeight="1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</row>
    <row r="317" ht="15.75" customHeight="1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ht="15.75" customHeight="1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</row>
    <row r="319" ht="15.75" customHeight="1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0" ht="15.75" customHeight="1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</row>
    <row r="321" ht="15.75" customHeight="1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</row>
    <row r="322" ht="15.75" customHeight="1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</row>
    <row r="323" ht="15.75" customHeight="1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4" ht="15.75" customHeight="1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ht="15.75" customHeight="1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</row>
    <row r="326" ht="15.75" customHeight="1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7" ht="15.75" customHeight="1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</row>
    <row r="328" ht="15.75" customHeight="1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</row>
    <row r="329" ht="15.75" customHeight="1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</row>
    <row r="330" ht="15.75" customHeight="1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</row>
    <row r="331" ht="15.75" customHeight="1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</row>
    <row r="332" ht="15.75" customHeight="1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ht="15.75" customHeight="1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</row>
    <row r="334" ht="15.75" customHeight="1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</row>
    <row r="335" ht="15.75" customHeight="1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</row>
    <row r="336" ht="15.75" customHeight="1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</row>
    <row r="337" ht="15.75" customHeight="1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</row>
    <row r="338" ht="15.75" customHeight="1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ht="15.75" customHeight="1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ht="15.75" customHeight="1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ht="15.75" customHeight="1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ht="15.75" customHeight="1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</row>
    <row r="343" ht="15.75" customHeight="1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4" ht="15.75" customHeight="1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ht="15.75" customHeight="1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ht="15.75" customHeight="1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</row>
    <row r="347" ht="15.75" customHeight="1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</row>
    <row r="348" ht="15.75" customHeight="1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</row>
    <row r="349" ht="15.75" customHeight="1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</row>
    <row r="350" ht="15.75" customHeight="1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</row>
    <row r="351" ht="15.75" customHeight="1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</row>
    <row r="352" ht="15.75" customHeight="1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ht="15.75" customHeight="1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</row>
    <row r="354" ht="15.75" customHeight="1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</row>
    <row r="355" ht="15.75" customHeight="1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</row>
    <row r="356" ht="15.75" customHeight="1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</row>
    <row r="357" ht="15.75" customHeight="1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</row>
    <row r="358" ht="15.75" customHeight="1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</row>
    <row r="359" ht="15.75" customHeight="1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ht="15.75" customHeight="1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</row>
    <row r="361" ht="15.75" customHeight="1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</row>
    <row r="362" ht="15.75" customHeight="1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</row>
    <row r="363" ht="15.75" customHeight="1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</row>
    <row r="364" ht="15.75" customHeight="1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</row>
    <row r="365" ht="15.75" customHeight="1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</row>
    <row r="366" ht="15.75" customHeight="1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ht="15.75" customHeight="1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</row>
    <row r="368" ht="15.75" customHeight="1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</row>
    <row r="369" ht="15.75" customHeight="1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</row>
    <row r="370" ht="15.75" customHeight="1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</row>
    <row r="371" ht="15.75" customHeight="1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</row>
    <row r="372" ht="15.75" customHeight="1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</row>
    <row r="373" ht="15.75" customHeight="1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ht="15.75" customHeight="1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</row>
    <row r="375" ht="15.75" customHeight="1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</row>
    <row r="376" ht="15.75" customHeight="1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</row>
    <row r="377" ht="15.75" customHeight="1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</row>
    <row r="378" ht="15.75" customHeight="1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</row>
    <row r="379" ht="15.75" customHeight="1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</row>
    <row r="380" ht="15.75" customHeight="1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ht="15.75" customHeight="1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</row>
    <row r="382" ht="15.75" customHeight="1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</row>
    <row r="383" ht="15.75" customHeight="1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</row>
    <row r="384" ht="15.75" customHeight="1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</row>
    <row r="385" ht="15.75" customHeight="1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</row>
    <row r="386" ht="15.75" customHeight="1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</row>
    <row r="387" ht="15.75" customHeight="1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ht="15.75" customHeight="1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</row>
    <row r="389" ht="15.75" customHeight="1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</row>
    <row r="390" ht="15.75" customHeight="1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</row>
    <row r="391" ht="15.75" customHeight="1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</row>
    <row r="392" ht="15.75" customHeight="1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</row>
    <row r="393" ht="15.75" customHeight="1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</row>
    <row r="394" ht="15.75" customHeight="1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ht="15.75" customHeight="1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</row>
    <row r="396" ht="15.75" customHeight="1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</row>
    <row r="397" ht="15.75" customHeight="1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</row>
    <row r="398" ht="15.75" customHeight="1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</row>
    <row r="399" ht="15.75" customHeight="1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</row>
    <row r="400" ht="15.75" customHeight="1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</row>
    <row r="401" ht="15.75" customHeight="1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ht="15.75" customHeight="1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</row>
    <row r="403" ht="15.75" customHeight="1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</row>
    <row r="404" ht="15.75" customHeight="1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</row>
    <row r="405" ht="15.75" customHeight="1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</row>
    <row r="406" ht="15.75" customHeight="1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</row>
    <row r="407" ht="15.75" customHeight="1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</row>
    <row r="408" ht="15.75" customHeight="1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</row>
    <row r="409" ht="15.75" customHeight="1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</row>
    <row r="410" ht="15.75" customHeight="1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</row>
    <row r="411" ht="15.75" customHeight="1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</row>
    <row r="412" ht="15.75" customHeight="1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</row>
    <row r="413" ht="15.75" customHeight="1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</row>
    <row r="414" ht="15.75" customHeight="1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</row>
    <row r="415" ht="15.75" customHeight="1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ht="15.75" customHeight="1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</row>
    <row r="417" ht="15.75" customHeight="1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ht="15.75" customHeight="1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</row>
    <row r="419" ht="15.75" customHeight="1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</row>
    <row r="420" ht="15.75" customHeight="1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</row>
    <row r="421" ht="15.75" customHeight="1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</row>
    <row r="422" ht="15.75" customHeight="1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ht="15.75" customHeight="1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</row>
    <row r="424" ht="15.75" customHeight="1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</row>
    <row r="425" ht="15.75" customHeight="1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</row>
    <row r="426" ht="15.75" customHeight="1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</row>
    <row r="427" ht="15.75" customHeight="1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</row>
    <row r="428" ht="15.75" customHeight="1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</row>
    <row r="429" ht="15.75" customHeight="1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ht="15.75" customHeight="1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</row>
    <row r="431" ht="15.75" customHeight="1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</row>
    <row r="432" ht="15.75" customHeight="1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</row>
    <row r="433" ht="15.75" customHeight="1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</row>
    <row r="434" ht="15.75" customHeight="1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</row>
    <row r="435" ht="15.75" customHeight="1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</row>
    <row r="436" ht="15.75" customHeight="1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</row>
    <row r="437" ht="15.75" customHeight="1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</row>
    <row r="438" ht="15.75" customHeight="1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</row>
    <row r="439" ht="15.75" customHeight="1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</row>
    <row r="440" ht="15.75" customHeight="1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</row>
    <row r="441" ht="15.75" customHeight="1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</row>
    <row r="442" ht="15.75" customHeight="1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</row>
    <row r="443" ht="15.75" customHeight="1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ht="15.75" customHeight="1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</row>
    <row r="445" ht="15.75" customHeight="1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</row>
    <row r="446" ht="15.75" customHeight="1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</row>
    <row r="447" ht="15.75" customHeight="1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</row>
    <row r="448" ht="15.75" customHeight="1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</row>
    <row r="449" ht="15.75" customHeight="1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</row>
    <row r="450" ht="15.75" customHeight="1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ht="15.75" customHeight="1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</row>
    <row r="452" ht="15.75" customHeight="1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</row>
    <row r="453" ht="15.75" customHeight="1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</row>
    <row r="454" ht="15.75" customHeight="1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</row>
    <row r="455" ht="15.75" customHeight="1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</row>
    <row r="456" ht="15.75" customHeight="1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</row>
    <row r="457" ht="15.75" customHeight="1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ht="15.75" customHeight="1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</row>
    <row r="459" ht="15.75" customHeight="1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</row>
    <row r="460" ht="15.75" customHeight="1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</row>
    <row r="461" ht="15.75" customHeight="1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</row>
    <row r="462" ht="15.75" customHeight="1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</row>
    <row r="463" ht="15.75" customHeight="1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</row>
    <row r="464" ht="15.75" customHeight="1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ht="15.75" customHeight="1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</row>
    <row r="466" ht="15.75" customHeight="1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ht="15.75" customHeight="1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</row>
    <row r="468" ht="15.75" customHeight="1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</row>
    <row r="469" ht="15.75" customHeight="1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</row>
    <row r="470" ht="15.75" customHeight="1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</row>
    <row r="471" ht="15.75" customHeight="1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ht="15.75" customHeight="1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</row>
    <row r="473" ht="15.75" customHeight="1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</row>
    <row r="474" ht="15.75" customHeight="1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</row>
    <row r="475" ht="15.75" customHeight="1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</row>
    <row r="476" ht="15.75" customHeight="1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</row>
    <row r="477" ht="15.75" customHeight="1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</row>
    <row r="478" ht="15.75" customHeight="1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</row>
    <row r="479" ht="15.75" customHeight="1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</row>
    <row r="480" ht="15.75" customHeight="1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</row>
    <row r="481" ht="15.75" customHeight="1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</row>
    <row r="482" ht="15.75" customHeight="1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</row>
    <row r="483" ht="15.75" customHeight="1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</row>
    <row r="484" ht="15.75" customHeight="1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</row>
    <row r="485" ht="15.75" customHeight="1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</row>
    <row r="486" ht="15.75" customHeight="1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</row>
    <row r="487" ht="15.75" customHeight="1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</row>
    <row r="488" ht="15.75" customHeight="1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</row>
    <row r="489" ht="15.75" customHeight="1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</row>
    <row r="490" ht="15.75" customHeight="1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</row>
    <row r="491" ht="15.75" customHeight="1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ht="15.75" customHeight="1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</row>
    <row r="493" ht="15.75" customHeight="1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</row>
    <row r="494" ht="15.75" customHeight="1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</row>
    <row r="495" ht="15.75" customHeight="1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</row>
    <row r="496" ht="15.75" customHeight="1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</row>
    <row r="497" ht="15.75" customHeight="1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ht="15.75" customHeight="1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</row>
    <row r="499" ht="15.75" customHeight="1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</row>
    <row r="500" ht="15.75" customHeight="1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</row>
    <row r="501" ht="15.75" customHeight="1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</row>
    <row r="502" ht="15.75" customHeight="1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</row>
    <row r="503" ht="15.75" customHeight="1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</row>
    <row r="504" ht="15.75" customHeight="1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</row>
    <row r="505" ht="15.75" customHeight="1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</row>
    <row r="506" ht="15.75" customHeight="1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</row>
    <row r="507" ht="15.75" customHeight="1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</row>
    <row r="508" ht="15.75" customHeight="1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</row>
    <row r="509" ht="15.75" customHeight="1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</row>
    <row r="510" ht="15.75" customHeight="1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</row>
    <row r="511" ht="15.75" customHeight="1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</row>
    <row r="512" ht="15.75" customHeight="1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</row>
    <row r="513" ht="15.75" customHeight="1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</row>
    <row r="514" ht="15.75" customHeight="1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</row>
    <row r="515" ht="15.75" customHeight="1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</row>
    <row r="516" ht="15.75" customHeight="1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</row>
    <row r="517" ht="15.75" customHeight="1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</row>
    <row r="518" ht="15.75" customHeight="1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</row>
    <row r="519" ht="15.75" customHeight="1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</row>
    <row r="520" ht="15.75" customHeight="1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</row>
    <row r="521" ht="15.75" customHeight="1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</row>
    <row r="522" ht="15.75" customHeight="1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</row>
    <row r="523" ht="15.75" customHeight="1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</row>
    <row r="524" ht="15.75" customHeight="1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</row>
    <row r="525" ht="15.75" customHeight="1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</row>
    <row r="526" ht="15.75" customHeight="1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</row>
    <row r="527" ht="15.75" customHeight="1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</row>
    <row r="528" ht="15.75" customHeight="1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</row>
    <row r="529" ht="15.75" customHeight="1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</row>
    <row r="530" ht="15.75" customHeight="1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</row>
    <row r="531" ht="15.75" customHeight="1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</row>
    <row r="532" ht="15.75" customHeight="1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</row>
    <row r="533" ht="15.75" customHeight="1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</row>
    <row r="534" ht="15.75" customHeight="1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</row>
    <row r="535" ht="15.75" customHeight="1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</row>
    <row r="536" ht="15.75" customHeight="1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</row>
    <row r="537" ht="15.75" customHeight="1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</row>
    <row r="538" ht="15.75" customHeight="1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</row>
    <row r="539" ht="15.75" customHeight="1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</row>
    <row r="540" ht="15.75" customHeight="1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</row>
    <row r="541" ht="15.75" customHeight="1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</row>
    <row r="542" ht="15.75" customHeight="1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</row>
    <row r="543" ht="15.75" customHeight="1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</row>
    <row r="544" ht="15.75" customHeight="1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</row>
    <row r="545" ht="15.75" customHeight="1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</row>
    <row r="546" ht="15.75" customHeight="1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</row>
    <row r="547" ht="15.75" customHeight="1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</row>
    <row r="548" ht="15.75" customHeight="1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</row>
    <row r="549" ht="15.75" customHeight="1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</row>
    <row r="550" ht="15.75" customHeight="1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</row>
    <row r="551" ht="15.75" customHeight="1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</row>
    <row r="552" ht="15.75" customHeight="1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</row>
    <row r="553" ht="15.75" customHeight="1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</row>
    <row r="554" ht="15.75" customHeight="1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</row>
    <row r="555" ht="15.75" customHeight="1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</row>
    <row r="556" ht="15.75" customHeight="1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</row>
    <row r="557" ht="15.75" customHeight="1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</row>
    <row r="558" ht="15.75" customHeight="1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</row>
    <row r="559" ht="15.75" customHeight="1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</row>
    <row r="560" ht="15.75" customHeight="1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</row>
    <row r="561" ht="15.75" customHeight="1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</row>
    <row r="562" ht="15.75" customHeight="1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</row>
    <row r="563" ht="15.75" customHeight="1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</row>
    <row r="564" ht="15.75" customHeight="1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</row>
    <row r="565" ht="15.75" customHeight="1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</row>
    <row r="566" ht="15.75" customHeight="1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</row>
    <row r="567" ht="15.75" customHeight="1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</row>
    <row r="568" ht="15.75" customHeight="1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</row>
    <row r="569" ht="15.75" customHeight="1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</row>
    <row r="570" ht="15.75" customHeight="1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</row>
    <row r="571" ht="15.75" customHeight="1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</row>
    <row r="572" ht="15.75" customHeight="1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</row>
    <row r="573" ht="15.75" customHeight="1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</row>
    <row r="574" ht="15.75" customHeight="1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</row>
    <row r="575" ht="15.75" customHeight="1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</row>
    <row r="576" ht="15.75" customHeight="1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</row>
    <row r="577" ht="15.75" customHeight="1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</row>
    <row r="578" ht="15.75" customHeight="1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</row>
    <row r="579" ht="15.75" customHeight="1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</row>
    <row r="580" ht="15.75" customHeight="1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</row>
    <row r="581" ht="15.75" customHeight="1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</row>
    <row r="582" ht="15.75" customHeight="1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</row>
    <row r="583" ht="15.75" customHeight="1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</row>
    <row r="584" ht="15.75" customHeight="1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</row>
    <row r="585" ht="15.75" customHeight="1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</row>
    <row r="586" ht="15.75" customHeight="1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</row>
    <row r="587" ht="15.75" customHeight="1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</row>
    <row r="588" ht="15.75" customHeight="1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</row>
    <row r="589" ht="15.75" customHeight="1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</row>
    <row r="590" ht="15.75" customHeight="1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</row>
    <row r="591" ht="15.75" customHeight="1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</row>
    <row r="592" ht="15.75" customHeight="1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</row>
    <row r="593" ht="15.75" customHeight="1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</row>
    <row r="594" ht="15.75" customHeight="1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</row>
    <row r="595" ht="15.75" customHeight="1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</row>
    <row r="596" ht="15.75" customHeight="1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</row>
    <row r="597" ht="15.75" customHeight="1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ht="15.75" customHeight="1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</row>
    <row r="599" ht="15.75" customHeight="1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</row>
    <row r="600" ht="15.75" customHeight="1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</row>
    <row r="601" ht="15.75" customHeight="1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</row>
    <row r="602" ht="15.75" customHeight="1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</row>
    <row r="603" ht="15.75" customHeight="1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</row>
    <row r="604" ht="15.75" customHeight="1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</row>
    <row r="605" ht="15.75" customHeight="1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</row>
    <row r="606" ht="15.75" customHeight="1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</row>
    <row r="607" ht="15.75" customHeight="1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</row>
    <row r="608" ht="15.75" customHeight="1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</row>
    <row r="609" ht="15.75" customHeight="1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</row>
    <row r="610" ht="15.75" customHeight="1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</row>
    <row r="611" ht="15.75" customHeight="1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</row>
    <row r="612" ht="15.75" customHeight="1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</row>
    <row r="613" ht="15.75" customHeight="1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</row>
    <row r="614" ht="15.75" customHeight="1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</row>
    <row r="615" ht="15.75" customHeight="1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</row>
    <row r="616" ht="15.75" customHeight="1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</row>
    <row r="617" ht="15.75" customHeight="1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</row>
    <row r="618" ht="15.75" customHeight="1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</row>
    <row r="619" ht="15.75" customHeight="1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</row>
    <row r="620" ht="15.75" customHeight="1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</row>
    <row r="621" ht="15.75" customHeight="1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</row>
    <row r="622" ht="15.75" customHeight="1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</row>
    <row r="623" ht="15.75" customHeight="1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</row>
    <row r="624" ht="15.75" customHeight="1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</row>
    <row r="625" ht="15.75" customHeight="1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</row>
    <row r="626" ht="15.75" customHeight="1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</row>
    <row r="627" ht="15.75" customHeight="1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</row>
    <row r="628" ht="15.75" customHeight="1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</row>
    <row r="629" ht="15.75" customHeight="1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</row>
    <row r="630" ht="15.75" customHeight="1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</row>
    <row r="631" ht="15.75" customHeight="1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</row>
    <row r="632" ht="15.75" customHeight="1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</row>
    <row r="633" ht="15.75" customHeight="1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</row>
    <row r="634" ht="15.75" customHeight="1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</row>
    <row r="635" ht="15.75" customHeight="1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</row>
    <row r="636" ht="15.75" customHeight="1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</row>
    <row r="637" ht="15.75" customHeight="1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</row>
    <row r="638" ht="15.75" customHeight="1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</row>
    <row r="639" ht="15.75" customHeight="1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</row>
    <row r="640" ht="15.75" customHeight="1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</row>
    <row r="641" ht="15.75" customHeight="1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</row>
    <row r="642" ht="15.75" customHeight="1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</row>
    <row r="643" ht="15.75" customHeight="1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</row>
    <row r="644" ht="15.75" customHeight="1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</row>
    <row r="645" ht="15.75" customHeight="1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</row>
    <row r="646" ht="15.75" customHeight="1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</row>
    <row r="647" ht="15.75" customHeight="1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</row>
    <row r="648" ht="15.75" customHeight="1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</row>
    <row r="649" ht="15.75" customHeight="1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</row>
    <row r="650" ht="15.75" customHeight="1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</row>
    <row r="651" ht="15.75" customHeight="1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</row>
    <row r="652" ht="15.75" customHeight="1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</row>
    <row r="653" ht="15.75" customHeight="1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</row>
    <row r="654" ht="15.75" customHeight="1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</row>
    <row r="655" ht="15.75" customHeight="1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</row>
    <row r="656" ht="15.75" customHeight="1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</row>
    <row r="657" ht="15.75" customHeight="1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</row>
    <row r="658" ht="15.75" customHeight="1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</row>
    <row r="659" ht="15.75" customHeight="1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</row>
    <row r="660" ht="15.75" customHeight="1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</row>
    <row r="661" ht="15.75" customHeight="1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</row>
    <row r="662" ht="15.75" customHeight="1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</row>
    <row r="663" ht="15.75" customHeight="1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</row>
    <row r="664" ht="15.75" customHeight="1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</row>
    <row r="665" ht="15.75" customHeight="1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</row>
    <row r="666" ht="15.75" customHeight="1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</row>
    <row r="667" ht="15.75" customHeight="1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</row>
    <row r="668" ht="15.75" customHeight="1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</row>
    <row r="669" ht="15.75" customHeight="1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</row>
    <row r="670" ht="15.75" customHeight="1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</row>
    <row r="671" ht="15.75" customHeight="1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</row>
    <row r="672" ht="15.75" customHeight="1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</row>
    <row r="673" ht="15.75" customHeight="1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</row>
    <row r="674" ht="15.75" customHeight="1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</row>
    <row r="675" ht="15.75" customHeight="1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</row>
    <row r="676" ht="15.75" customHeight="1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</row>
    <row r="677" ht="15.75" customHeight="1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</row>
    <row r="678" ht="15.75" customHeight="1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</row>
    <row r="679" ht="15.75" customHeight="1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</row>
    <row r="680" ht="15.75" customHeight="1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</row>
    <row r="681" ht="15.75" customHeight="1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</row>
    <row r="682" ht="15.75" customHeight="1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</row>
    <row r="683" ht="15.75" customHeight="1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</row>
    <row r="684" ht="15.75" customHeight="1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</row>
    <row r="685" ht="15.75" customHeight="1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</row>
    <row r="686" ht="15.75" customHeight="1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</row>
    <row r="687" ht="15.75" customHeight="1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</row>
    <row r="688" ht="15.75" customHeight="1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</row>
    <row r="689" ht="15.75" customHeight="1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</row>
    <row r="690" ht="15.75" customHeight="1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</row>
    <row r="691" ht="15.75" customHeight="1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</row>
    <row r="692" ht="15.75" customHeight="1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</row>
    <row r="693" ht="15.75" customHeight="1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</row>
    <row r="694" ht="15.75" customHeight="1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</row>
    <row r="695" ht="15.75" customHeight="1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</row>
    <row r="696" ht="15.75" customHeight="1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</row>
    <row r="697" ht="15.75" customHeight="1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</row>
    <row r="698" ht="15.75" customHeight="1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</row>
    <row r="699" ht="15.75" customHeight="1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ht="15.75" customHeight="1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</row>
    <row r="701" ht="15.75" customHeight="1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</row>
    <row r="702" ht="15.75" customHeight="1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</row>
    <row r="703" ht="15.75" customHeight="1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</row>
    <row r="704" ht="15.75" customHeight="1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</row>
    <row r="705" ht="15.75" customHeight="1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</row>
    <row r="706" ht="15.75" customHeight="1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</row>
    <row r="707" ht="15.75" customHeight="1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</row>
    <row r="708" ht="15.75" customHeight="1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</row>
    <row r="709" ht="15.75" customHeight="1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</row>
    <row r="710" ht="15.75" customHeight="1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</row>
    <row r="711" ht="15.75" customHeight="1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ht="15.75" customHeight="1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ht="15.75" customHeight="1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ht="15.75" customHeight="1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ht="15.75" customHeight="1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ht="15.75" customHeight="1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ht="15.75" customHeight="1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ht="15.75" customHeight="1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ht="15.75" customHeight="1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ht="15.75" customHeight="1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ht="15.75" customHeight="1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ht="15.75" customHeight="1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ht="15.75" customHeight="1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ht="15.75" customHeight="1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ht="15.75" customHeight="1"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ht="15.75" customHeight="1"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ht="15.75" customHeight="1"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ht="15.75" customHeight="1"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ht="15.75" customHeight="1"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ht="15.75" customHeight="1"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ht="15.75" customHeight="1"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ht="15.75" customHeight="1"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ht="15.75" customHeight="1"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ht="15.75" customHeight="1"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ht="15.75" customHeight="1"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ht="15.75" customHeight="1"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ht="15.75" customHeight="1"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ht="15.75" customHeight="1"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ht="15.75" customHeight="1"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ht="15.75" customHeight="1"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ht="15.75" customHeight="1"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ht="15.75" customHeight="1"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ht="15.75" customHeight="1"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ht="15.75" customHeight="1"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ht="15.75" customHeight="1"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ht="15.75" customHeight="1"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ht="15.75" customHeight="1"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ht="15.75" customHeight="1"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ht="15.75" customHeight="1"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ht="15.75" customHeight="1"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ht="15.75" customHeight="1"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ht="15.75" customHeight="1"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ht="15.75" customHeight="1"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ht="15.75" customHeight="1"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ht="15.75" customHeight="1"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ht="15.75" customHeight="1"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ht="15.75" customHeight="1"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ht="15.75" customHeight="1"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ht="15.75" customHeight="1"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ht="15.75" customHeight="1"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ht="15.75" customHeight="1"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ht="15.75" customHeight="1"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ht="15.75" customHeight="1"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ht="15.75" customHeight="1"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ht="15.75" customHeight="1"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ht="15.75" customHeight="1"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ht="15.75" customHeight="1"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ht="15.75" customHeight="1"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ht="15.75" customHeight="1"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ht="15.75" customHeight="1"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ht="15.75" customHeight="1"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ht="15.75" customHeight="1"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ht="15.75" customHeight="1"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ht="15.75" customHeight="1"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ht="15.75" customHeight="1"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ht="15.75" customHeight="1"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ht="15.75" customHeight="1"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ht="15.75" customHeight="1"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ht="15.75" customHeight="1"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ht="15.75" customHeight="1"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ht="15.75" customHeight="1"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ht="15.75" customHeight="1"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ht="15.75" customHeight="1"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ht="15.75" customHeight="1"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ht="15.75" customHeight="1"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ht="15.75" customHeight="1"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ht="15.75" customHeight="1"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ht="15.75" customHeight="1"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ht="15.75" customHeight="1"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ht="15.75" customHeight="1"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ht="15.75" customHeight="1"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ht="15.75" customHeight="1"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ht="15.75" customHeight="1"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ht="15.75" customHeight="1"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ht="15.75" customHeight="1"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ht="15.75" customHeight="1"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ht="15.75" customHeight="1"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ht="15.75" customHeight="1"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ht="15.75" customHeight="1"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ht="15.75" customHeight="1"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ht="15.75" customHeight="1"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ht="15.75" customHeight="1"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ht="15.75" customHeight="1"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ht="15.75" customHeight="1"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ht="15.75" customHeight="1"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ht="15.75" customHeight="1"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ht="15.75" customHeight="1"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ht="15.75" customHeight="1"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ht="15.75" customHeight="1"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ht="15.75" customHeight="1"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ht="15.75" customHeight="1"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ht="15.75" customHeight="1"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ht="15.75" customHeight="1"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ht="15.75" customHeight="1"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ht="15.75" customHeight="1"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ht="15.75" customHeight="1"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ht="15.75" customHeight="1"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ht="15.75" customHeight="1"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ht="15.75" customHeight="1"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ht="15.75" customHeight="1"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ht="15.75" customHeight="1"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ht="15.75" customHeight="1"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ht="15.75" customHeight="1"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ht="15.75" customHeight="1"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ht="15.75" customHeight="1"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ht="15.75" customHeight="1"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ht="15.75" customHeight="1"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ht="15.75" customHeight="1"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ht="15.75" customHeight="1"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ht="15.75" customHeight="1"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ht="15.75" customHeight="1"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ht="15.75" customHeight="1"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ht="15.75" customHeight="1"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ht="15.75" customHeight="1"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ht="15.75" customHeight="1"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ht="15.75" customHeight="1"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ht="15.75" customHeight="1"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ht="15.75" customHeight="1"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ht="15.75" customHeight="1"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ht="15.75" customHeight="1"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ht="15.75" customHeight="1"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ht="15.75" customHeight="1"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ht="15.75" customHeight="1"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ht="15.75" customHeight="1"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ht="15.75" customHeight="1"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ht="15.75" customHeight="1"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ht="15.75" customHeight="1"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ht="15.75" customHeight="1"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ht="15.75" customHeight="1"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ht="15.75" customHeight="1"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ht="15.75" customHeight="1"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ht="15.75" customHeight="1"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ht="15.75" customHeight="1"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ht="15.75" customHeight="1"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ht="15.75" customHeight="1"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ht="15.75" customHeight="1"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ht="15.75" customHeight="1"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ht="15.75" customHeight="1"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ht="15.75" customHeight="1"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ht="15.75" customHeight="1"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ht="15.75" customHeight="1"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ht="15.75" customHeight="1"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ht="15.75" customHeight="1"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ht="15.75" customHeight="1"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ht="15.75" customHeight="1"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ht="15.75" customHeight="1"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ht="15.75" customHeight="1"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ht="15.75" customHeight="1"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ht="15.75" customHeight="1"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ht="15.75" customHeight="1"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ht="15.75" customHeight="1"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ht="15.75" customHeight="1"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ht="15.75" customHeight="1"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ht="15.75" customHeight="1"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ht="15.75" customHeight="1"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ht="15.75" customHeight="1"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ht="15.75" customHeight="1"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ht="15.75" customHeight="1"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ht="15.75" customHeight="1"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ht="15.75" customHeight="1"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ht="15.75" customHeight="1"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ht="15.75" customHeight="1"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ht="15.75" customHeight="1"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ht="15.75" customHeight="1"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ht="15.75" customHeight="1"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ht="15.75" customHeight="1"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ht="15.75" customHeight="1"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ht="15.75" customHeight="1"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ht="15.75" customHeight="1"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ht="15.75" customHeight="1"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ht="15.75" customHeight="1"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ht="15.75" customHeight="1"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ht="15.75" customHeight="1"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ht="15.75" customHeight="1"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ht="15.75" customHeight="1"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ht="15.75" customHeight="1"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ht="15.75" customHeight="1"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ht="15.75" customHeight="1"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ht="15.75" customHeight="1"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ht="15.75" customHeight="1"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ht="15.75" customHeight="1"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ht="15.75" customHeight="1"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ht="15.75" customHeight="1"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ht="15.75" customHeight="1"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ht="15.75" customHeight="1"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ht="15.75" customHeight="1"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ht="15.75" customHeight="1"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ht="15.75" customHeight="1"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ht="15.75" customHeight="1"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ht="15.75" customHeight="1"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ht="15.75" customHeight="1"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ht="15.75" customHeight="1"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ht="15.75" customHeight="1"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ht="15.75" customHeight="1"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ht="15.75" customHeight="1"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ht="15.75" customHeight="1"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ht="15.75" customHeight="1"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ht="15.75" customHeight="1"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ht="15.75" customHeight="1"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ht="15.75" customHeight="1"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ht="15.75" customHeight="1"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ht="15.75" customHeight="1"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ht="15.75" customHeight="1"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ht="15.75" customHeight="1"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  <row r="925" ht="15.75" customHeight="1"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</row>
    <row r="926" ht="15.75" customHeight="1"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ht="15.75" customHeight="1"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</row>
    <row r="928" ht="15.75" customHeight="1"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</row>
    <row r="929" ht="15.75" customHeight="1"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</row>
    <row r="930" ht="15.75" customHeight="1"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</row>
    <row r="931" ht="15.75" customHeight="1"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</row>
    <row r="932" ht="15.75" customHeight="1"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</row>
    <row r="933" ht="15.75" customHeight="1"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</row>
    <row r="934" ht="15.75" customHeight="1"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</row>
    <row r="935" ht="15.75" customHeight="1"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</row>
    <row r="936" ht="15.75" customHeight="1"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</row>
    <row r="937" ht="15.75" customHeight="1"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</row>
    <row r="938" ht="15.75" customHeight="1"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</row>
    <row r="939" ht="15.75" customHeight="1"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</row>
    <row r="940" ht="15.75" customHeight="1"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</row>
    <row r="941" ht="15.75" customHeight="1"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</row>
    <row r="942" ht="15.75" customHeight="1"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</row>
    <row r="943" ht="15.75" customHeight="1"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</row>
    <row r="944" ht="15.75" customHeight="1"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</row>
    <row r="945" ht="15.75" customHeight="1"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</row>
    <row r="946" ht="15.75" customHeight="1"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</row>
    <row r="947" ht="15.75" customHeight="1"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</row>
    <row r="948" ht="15.75" customHeight="1"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</row>
    <row r="949" ht="15.75" customHeight="1"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</row>
    <row r="950" ht="15.75" customHeight="1"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</row>
    <row r="951" ht="15.75" customHeight="1"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</row>
    <row r="952" ht="15.75" customHeight="1"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</row>
    <row r="953" ht="15.75" customHeight="1"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</row>
    <row r="954" ht="15.75" customHeight="1"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</row>
    <row r="955" ht="15.75" customHeight="1"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</row>
    <row r="956" ht="15.75" customHeight="1"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</row>
    <row r="957" ht="15.75" customHeight="1"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</row>
    <row r="958" ht="15.75" customHeight="1"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</row>
    <row r="959" ht="15.75" customHeight="1"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</row>
    <row r="960" ht="15.75" customHeight="1"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</row>
    <row r="961" ht="15.75" customHeight="1"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</row>
    <row r="962" ht="15.75" customHeight="1"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</row>
    <row r="963" ht="15.75" customHeight="1"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</row>
    <row r="964" ht="15.75" customHeight="1"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</row>
    <row r="965" ht="15.75" customHeight="1"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</row>
    <row r="966" ht="15.75" customHeight="1"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  <row r="967" ht="15.75" customHeight="1"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</row>
    <row r="968" ht="15.75" customHeight="1"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</row>
    <row r="969" ht="15.75" customHeight="1"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</row>
    <row r="970" ht="15.75" customHeight="1"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</row>
    <row r="971" ht="15.75" customHeight="1"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</row>
    <row r="972" ht="15.75" customHeight="1"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</row>
    <row r="973" ht="15.75" customHeight="1"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</row>
    <row r="974" ht="15.75" customHeight="1"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</row>
    <row r="975" ht="15.75" customHeight="1"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</row>
    <row r="976" ht="15.75" customHeight="1"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</row>
    <row r="977" ht="15.75" customHeight="1"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</row>
    <row r="978" ht="15.75" customHeight="1"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</row>
    <row r="979" ht="15.75" customHeight="1"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</row>
    <row r="980" ht="15.75" customHeight="1"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</row>
    <row r="981" ht="15.75" customHeight="1"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</row>
    <row r="982" ht="15.75" customHeight="1"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</row>
    <row r="983" ht="15.75" customHeight="1"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</row>
    <row r="984" ht="15.75" customHeight="1"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</row>
    <row r="985" ht="15.75" customHeight="1"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</row>
    <row r="986" ht="15.75" customHeight="1"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</row>
    <row r="987" ht="15.75" customHeight="1"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</row>
    <row r="988" ht="15.75" customHeight="1"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</row>
    <row r="989" ht="15.75" customHeight="1"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ht="15.75" customHeight="1"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</row>
    <row r="991" ht="15.75" customHeight="1"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</row>
    <row r="992" ht="15.75" customHeight="1"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</row>
    <row r="993" ht="15.75" customHeight="1"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</row>
    <row r="994" ht="15.75" customHeight="1"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</row>
    <row r="995" ht="15.75" customHeight="1"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</row>
    <row r="996" ht="15.75" customHeight="1"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</row>
    <row r="997" ht="15.75" customHeight="1"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</row>
    <row r="998" ht="15.75" customHeight="1"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</row>
    <row r="999" ht="15.75" customHeight="1"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</row>
    <row r="1000" ht="15.75" customHeight="1"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2021-12-09T16:47:11Z</dcterms:created>
  <dc:creator>Conart</dc:creator>
</cp:coreProperties>
</file>